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作業データ\協会関係ＤＡＴＡ\パン米飯協会関連\学校給食\パン･米飯発注・入荷案内\令和8年度\"/>
    </mc:Choice>
  </mc:AlternateContent>
  <xr:revisionPtr revIDLastSave="0" documentId="8_{8B93A28D-4696-470A-B9BE-9E5A22144875}" xr6:coauthVersionLast="36" xr6:coauthVersionMax="36" xr10:uidLastSave="{00000000-0000-0000-0000-000000000000}"/>
  <bookViews>
    <workbookView xWindow="0" yWindow="0" windowWidth="28800" windowHeight="10890" tabRatio="775" xr2:uid="{00000000-000D-0000-FFFF-FFFF00000000}"/>
  </bookViews>
  <sheets>
    <sheet name="パン資材（荷姿）" sheetId="100" r:id="rId1"/>
    <sheet name="米飯資材（荷姿）" sheetId="91" r:id="rId2"/>
  </sheets>
  <definedNames>
    <definedName name="_xlnm.Print_Area" localSheetId="0">'パン資材（荷姿）'!$A$1:$O$176</definedName>
    <definedName name="_xlnm.Print_Area" localSheetId="1">'米飯資材（荷姿）'!$A$1:$O$216</definedName>
  </definedNames>
  <calcPr calcId="191029"/>
</workbook>
</file>

<file path=xl/calcChain.xml><?xml version="1.0" encoding="utf-8"?>
<calcChain xmlns="http://schemas.openxmlformats.org/spreadsheetml/2006/main">
  <c r="D207" i="91" l="1"/>
  <c r="E207" i="91"/>
  <c r="F207" i="91"/>
  <c r="G207" i="91"/>
  <c r="H207" i="91"/>
  <c r="I207" i="91"/>
  <c r="J207" i="91"/>
  <c r="K207" i="91"/>
  <c r="L207" i="91"/>
  <c r="M207" i="91"/>
  <c r="N207" i="91"/>
  <c r="C207" i="91"/>
  <c r="N192" i="91"/>
  <c r="D192" i="91"/>
  <c r="E192" i="91"/>
  <c r="F192" i="91"/>
  <c r="G192" i="91"/>
  <c r="H192" i="91"/>
  <c r="I192" i="91"/>
  <c r="J192" i="91"/>
  <c r="K192" i="91"/>
  <c r="L192" i="91"/>
  <c r="M192" i="91"/>
  <c r="C192" i="91"/>
  <c r="D169" i="91" l="1"/>
  <c r="E169" i="91"/>
  <c r="F169" i="91"/>
  <c r="G169" i="91"/>
  <c r="H169" i="91"/>
  <c r="I169" i="91"/>
  <c r="J169" i="91"/>
  <c r="K169" i="91"/>
  <c r="L169" i="91"/>
  <c r="M169" i="91"/>
  <c r="N169" i="91"/>
  <c r="C169" i="91"/>
  <c r="D146" i="91"/>
  <c r="E146" i="91"/>
  <c r="F146" i="91"/>
  <c r="G146" i="91"/>
  <c r="H146" i="91"/>
  <c r="I146" i="91"/>
  <c r="J146" i="91"/>
  <c r="K146" i="91"/>
  <c r="L146" i="91"/>
  <c r="M146" i="91"/>
  <c r="N146" i="91"/>
  <c r="C146" i="91"/>
  <c r="D123" i="91"/>
  <c r="E123" i="91"/>
  <c r="F123" i="91"/>
  <c r="G123" i="91"/>
  <c r="H123" i="91"/>
  <c r="I123" i="91"/>
  <c r="J123" i="91"/>
  <c r="K123" i="91"/>
  <c r="L123" i="91"/>
  <c r="M123" i="91"/>
  <c r="N123" i="91"/>
  <c r="C123" i="91"/>
  <c r="D100" i="91"/>
  <c r="E100" i="91"/>
  <c r="F100" i="91"/>
  <c r="G100" i="91"/>
  <c r="H100" i="91"/>
  <c r="I100" i="91"/>
  <c r="J100" i="91"/>
  <c r="K100" i="91"/>
  <c r="L100" i="91"/>
  <c r="M100" i="91"/>
  <c r="N100" i="91"/>
  <c r="C100" i="91"/>
  <c r="D77" i="91" l="1"/>
  <c r="E77" i="91"/>
  <c r="F77" i="91"/>
  <c r="G77" i="91"/>
  <c r="H77" i="91"/>
  <c r="I77" i="91"/>
  <c r="J77" i="91"/>
  <c r="K77" i="91"/>
  <c r="L77" i="91"/>
  <c r="M77" i="91"/>
  <c r="N77" i="91"/>
  <c r="C77" i="91"/>
  <c r="O52" i="91" l="1"/>
  <c r="C54" i="91"/>
  <c r="D54" i="91"/>
  <c r="E54" i="91"/>
  <c r="F54" i="91"/>
  <c r="G54" i="91"/>
  <c r="H54" i="91"/>
  <c r="I54" i="91"/>
  <c r="J54" i="91"/>
  <c r="K54" i="91"/>
  <c r="L54" i="91"/>
  <c r="M54" i="91"/>
  <c r="N54" i="91"/>
  <c r="O55" i="91"/>
  <c r="O56" i="91"/>
  <c r="O57" i="91"/>
  <c r="O58" i="91"/>
  <c r="O59" i="91"/>
  <c r="O60" i="91"/>
  <c r="O61" i="91"/>
  <c r="O62" i="91"/>
  <c r="O63" i="91"/>
  <c r="O64" i="91"/>
  <c r="O65" i="91"/>
  <c r="O66" i="91"/>
  <c r="O67" i="91"/>
  <c r="O68" i="91"/>
  <c r="O69" i="91"/>
  <c r="O70" i="91"/>
  <c r="O71" i="91"/>
  <c r="O72" i="91"/>
  <c r="C73" i="91"/>
  <c r="D73" i="91"/>
  <c r="E73" i="91"/>
  <c r="F73" i="91"/>
  <c r="G73" i="91"/>
  <c r="H73" i="91"/>
  <c r="I73" i="91"/>
  <c r="J73" i="91"/>
  <c r="K73" i="91"/>
  <c r="L73" i="91"/>
  <c r="M73" i="91"/>
  <c r="N73" i="91"/>
  <c r="D31" i="91"/>
  <c r="E31" i="91"/>
  <c r="F31" i="91"/>
  <c r="G31" i="91"/>
  <c r="H31" i="91"/>
  <c r="I31" i="91"/>
  <c r="J31" i="91"/>
  <c r="K31" i="91"/>
  <c r="L31" i="91"/>
  <c r="M31" i="91"/>
  <c r="N31" i="91"/>
  <c r="C31" i="91"/>
  <c r="O73" i="91" l="1"/>
  <c r="D8" i="91"/>
  <c r="E8" i="91"/>
  <c r="F8" i="91"/>
  <c r="G8" i="91"/>
  <c r="H8" i="91"/>
  <c r="I8" i="91"/>
  <c r="J8" i="91"/>
  <c r="K8" i="91"/>
  <c r="L8" i="91"/>
  <c r="M8" i="91"/>
  <c r="N8" i="91"/>
  <c r="C8" i="91"/>
  <c r="D157" i="100" l="1"/>
  <c r="E157" i="100"/>
  <c r="F157" i="100"/>
  <c r="G157" i="100"/>
  <c r="H157" i="100"/>
  <c r="I157" i="100"/>
  <c r="J157" i="100"/>
  <c r="K157" i="100"/>
  <c r="L157" i="100"/>
  <c r="M157" i="100"/>
  <c r="N157" i="100"/>
  <c r="C157" i="100"/>
  <c r="N135" i="100"/>
  <c r="M135" i="100"/>
  <c r="L135" i="100"/>
  <c r="K135" i="100"/>
  <c r="J135" i="100"/>
  <c r="I135" i="100"/>
  <c r="H135" i="100"/>
  <c r="G135" i="100"/>
  <c r="F135" i="100"/>
  <c r="E135" i="100"/>
  <c r="D135" i="100"/>
  <c r="C135" i="100"/>
  <c r="N113" i="100"/>
  <c r="M113" i="100"/>
  <c r="L113" i="100"/>
  <c r="K113" i="100"/>
  <c r="J113" i="100"/>
  <c r="I113" i="100"/>
  <c r="H113" i="100"/>
  <c r="G113" i="100"/>
  <c r="F113" i="100"/>
  <c r="E113" i="100"/>
  <c r="D113" i="100"/>
  <c r="C113" i="100"/>
  <c r="C91" i="100"/>
  <c r="N91" i="100" l="1"/>
  <c r="M91" i="100"/>
  <c r="L91" i="100"/>
  <c r="K91" i="100"/>
  <c r="J91" i="100"/>
  <c r="I91" i="100"/>
  <c r="H91" i="100"/>
  <c r="G91" i="100"/>
  <c r="F91" i="100"/>
  <c r="E91" i="100"/>
  <c r="D91" i="100"/>
  <c r="D69" i="100"/>
  <c r="E69" i="100"/>
  <c r="F69" i="100"/>
  <c r="G69" i="100"/>
  <c r="H69" i="100"/>
  <c r="I69" i="100"/>
  <c r="J69" i="100"/>
  <c r="K69" i="100"/>
  <c r="L69" i="100"/>
  <c r="M69" i="100"/>
  <c r="N69" i="100"/>
  <c r="C69" i="100"/>
  <c r="D47" i="100" l="1"/>
  <c r="E47" i="100"/>
  <c r="F47" i="100"/>
  <c r="G47" i="100"/>
  <c r="H47" i="100"/>
  <c r="I47" i="100"/>
  <c r="J47" i="100"/>
  <c r="K47" i="100"/>
  <c r="L47" i="100"/>
  <c r="M47" i="100"/>
  <c r="N47" i="100"/>
  <c r="C47" i="100"/>
  <c r="D25" i="100"/>
  <c r="E25" i="100"/>
  <c r="F25" i="100"/>
  <c r="G25" i="100"/>
  <c r="H25" i="100"/>
  <c r="I25" i="100"/>
  <c r="J25" i="100"/>
  <c r="K25" i="100"/>
  <c r="L25" i="100"/>
  <c r="M25" i="100"/>
  <c r="N25" i="100"/>
  <c r="C25" i="100"/>
  <c r="L21" i="100"/>
  <c r="O205" i="91" l="1"/>
  <c r="O190" i="91"/>
  <c r="O167" i="91"/>
  <c r="O144" i="91"/>
  <c r="O121" i="91"/>
  <c r="O98" i="91"/>
  <c r="O75" i="91"/>
  <c r="O29" i="91"/>
  <c r="O6" i="91"/>
  <c r="O155" i="100"/>
  <c r="O133" i="100"/>
  <c r="O111" i="100"/>
  <c r="O89" i="100"/>
  <c r="O67" i="100"/>
  <c r="O45" i="100"/>
  <c r="O23" i="100"/>
  <c r="O159" i="100" l="1"/>
  <c r="O160" i="100"/>
  <c r="O161" i="100"/>
  <c r="O162" i="100"/>
  <c r="O163" i="100"/>
  <c r="O164" i="100"/>
  <c r="O165" i="100"/>
  <c r="O166" i="100"/>
  <c r="O167" i="100"/>
  <c r="O168" i="100"/>
  <c r="O169" i="100"/>
  <c r="O170" i="100"/>
  <c r="O171" i="100"/>
  <c r="O172" i="100"/>
  <c r="O173" i="100"/>
  <c r="O174" i="100"/>
  <c r="O158" i="100"/>
  <c r="O218" i="100" l="1"/>
  <c r="O196" i="100"/>
  <c r="O152" i="100" l="1"/>
  <c r="O130" i="100" l="1"/>
  <c r="O64" i="100" l="1"/>
  <c r="O42" i="100"/>
  <c r="C43" i="100"/>
  <c r="O20" i="100"/>
  <c r="O4" i="91"/>
  <c r="O161" i="91" l="1"/>
  <c r="O118" i="91"/>
  <c r="O78" i="91"/>
  <c r="O48" i="91"/>
  <c r="O186" i="91"/>
  <c r="O26" i="91" l="1"/>
  <c r="C165" i="91" l="1"/>
  <c r="D165" i="91"/>
  <c r="E165" i="91"/>
  <c r="F165" i="91"/>
  <c r="G165" i="91"/>
  <c r="H165" i="91"/>
  <c r="I165" i="91"/>
  <c r="J165" i="91"/>
  <c r="K165" i="91"/>
  <c r="L165" i="91"/>
  <c r="M165" i="91"/>
  <c r="N165" i="91"/>
  <c r="O211" i="91" l="1"/>
  <c r="O175" i="91"/>
  <c r="O148" i="91"/>
  <c r="O129" i="91"/>
  <c r="O106" i="91"/>
  <c r="O37" i="91"/>
  <c r="D27" i="91"/>
  <c r="C27" i="91"/>
  <c r="O14" i="91"/>
  <c r="N188" i="91" l="1"/>
  <c r="M188" i="91"/>
  <c r="L188" i="91"/>
  <c r="K188" i="91"/>
  <c r="J188" i="91"/>
  <c r="I188" i="91"/>
  <c r="H188" i="91"/>
  <c r="G188" i="91"/>
  <c r="F188" i="91"/>
  <c r="E188" i="91"/>
  <c r="D188" i="91"/>
  <c r="C188" i="91"/>
  <c r="O187" i="91"/>
  <c r="O185" i="91"/>
  <c r="O184" i="91"/>
  <c r="O183" i="91"/>
  <c r="O182" i="91"/>
  <c r="O181" i="91"/>
  <c r="O180" i="91"/>
  <c r="O179" i="91"/>
  <c r="O178" i="91"/>
  <c r="O177" i="91"/>
  <c r="O176" i="91"/>
  <c r="O174" i="91"/>
  <c r="O173" i="91"/>
  <c r="O172" i="91"/>
  <c r="O171" i="91"/>
  <c r="O170" i="91"/>
  <c r="O154" i="91"/>
  <c r="O152" i="91"/>
  <c r="O162" i="91"/>
  <c r="O158" i="91"/>
  <c r="O164" i="91"/>
  <c r="O155" i="91"/>
  <c r="O160" i="91"/>
  <c r="O147" i="91"/>
  <c r="O151" i="91"/>
  <c r="O149" i="91"/>
  <c r="O153" i="91"/>
  <c r="O159" i="91"/>
  <c r="O156" i="91"/>
  <c r="O150" i="91"/>
  <c r="O157" i="91"/>
  <c r="O163" i="91"/>
  <c r="N142" i="91"/>
  <c r="M142" i="91"/>
  <c r="L142" i="91"/>
  <c r="K142" i="91"/>
  <c r="J142" i="91"/>
  <c r="I142" i="91"/>
  <c r="H142" i="91"/>
  <c r="G142" i="91"/>
  <c r="F142" i="91"/>
  <c r="E142" i="91"/>
  <c r="D142" i="91"/>
  <c r="C142" i="91"/>
  <c r="O141" i="91"/>
  <c r="O140" i="91"/>
  <c r="O139" i="91"/>
  <c r="O138" i="91"/>
  <c r="O137" i="91"/>
  <c r="O136" i="91"/>
  <c r="O135" i="91"/>
  <c r="O134" i="91"/>
  <c r="O133" i="91"/>
  <c r="O132" i="91"/>
  <c r="O131" i="91"/>
  <c r="O130" i="91"/>
  <c r="O128" i="91"/>
  <c r="O127" i="91"/>
  <c r="O126" i="91"/>
  <c r="O125" i="91"/>
  <c r="O124" i="91"/>
  <c r="N119" i="91"/>
  <c r="M119" i="91"/>
  <c r="L119" i="91"/>
  <c r="K119" i="91"/>
  <c r="J119" i="91"/>
  <c r="I119" i="91"/>
  <c r="H119" i="91"/>
  <c r="G119" i="91"/>
  <c r="F119" i="91"/>
  <c r="E119" i="91"/>
  <c r="D119" i="91"/>
  <c r="C119" i="91"/>
  <c r="O117" i="91"/>
  <c r="O116" i="91"/>
  <c r="O115" i="91"/>
  <c r="O114" i="91"/>
  <c r="O113" i="91"/>
  <c r="O112" i="91"/>
  <c r="O111" i="91"/>
  <c r="O110" i="91"/>
  <c r="O109" i="91"/>
  <c r="O108" i="91"/>
  <c r="O107" i="91"/>
  <c r="O105" i="91"/>
  <c r="O104" i="91"/>
  <c r="O103" i="91"/>
  <c r="O102" i="91"/>
  <c r="O101" i="91"/>
  <c r="N96" i="91"/>
  <c r="M96" i="91"/>
  <c r="L96" i="91"/>
  <c r="K96" i="91"/>
  <c r="J96" i="91"/>
  <c r="I96" i="91"/>
  <c r="H96" i="91"/>
  <c r="G96" i="91"/>
  <c r="F96" i="91"/>
  <c r="E96" i="91"/>
  <c r="D96" i="91"/>
  <c r="C96" i="91"/>
  <c r="O95" i="91"/>
  <c r="O94" i="91"/>
  <c r="O93" i="91"/>
  <c r="O92" i="91"/>
  <c r="O91" i="91"/>
  <c r="O90" i="91"/>
  <c r="O89" i="91"/>
  <c r="O88" i="91"/>
  <c r="O87" i="91"/>
  <c r="O86" i="91"/>
  <c r="O85" i="91"/>
  <c r="O84" i="91"/>
  <c r="O83" i="91"/>
  <c r="O82" i="91"/>
  <c r="O81" i="91"/>
  <c r="O80" i="91"/>
  <c r="O79" i="91"/>
  <c r="N50" i="91"/>
  <c r="M50" i="91"/>
  <c r="L50" i="91"/>
  <c r="K50" i="91"/>
  <c r="J50" i="91"/>
  <c r="I50" i="91"/>
  <c r="H50" i="91"/>
  <c r="G50" i="91"/>
  <c r="F50" i="91"/>
  <c r="E50" i="91"/>
  <c r="D50" i="91"/>
  <c r="C50" i="91"/>
  <c r="O49" i="91"/>
  <c r="O47" i="91"/>
  <c r="O46" i="91"/>
  <c r="O45" i="91"/>
  <c r="O44" i="91"/>
  <c r="O43" i="91"/>
  <c r="O42" i="91"/>
  <c r="O41" i="91"/>
  <c r="O40" i="91"/>
  <c r="O39" i="91"/>
  <c r="O38" i="91"/>
  <c r="O36" i="91"/>
  <c r="O35" i="91"/>
  <c r="O34" i="91"/>
  <c r="O33" i="91"/>
  <c r="O32" i="91"/>
  <c r="O24" i="91"/>
  <c r="O23" i="91"/>
  <c r="O165" i="91" l="1"/>
  <c r="O188" i="91"/>
  <c r="O142" i="91"/>
  <c r="O119" i="91"/>
  <c r="O96" i="91"/>
  <c r="O50" i="91"/>
  <c r="N263" i="100" l="1"/>
  <c r="M263" i="100"/>
  <c r="L263" i="100"/>
  <c r="K263" i="100"/>
  <c r="J263" i="100"/>
  <c r="I263" i="100"/>
  <c r="H263" i="100"/>
  <c r="G263" i="100"/>
  <c r="F263" i="100"/>
  <c r="E263" i="100"/>
  <c r="D263" i="100"/>
  <c r="C263" i="100"/>
  <c r="O262" i="100"/>
  <c r="O261" i="100"/>
  <c r="O260" i="100"/>
  <c r="O259" i="100"/>
  <c r="O258" i="100"/>
  <c r="O257" i="100"/>
  <c r="O256" i="100"/>
  <c r="O255" i="100"/>
  <c r="O254" i="100"/>
  <c r="O253" i="100"/>
  <c r="O252" i="100"/>
  <c r="O251" i="100"/>
  <c r="O250" i="100"/>
  <c r="O249" i="100"/>
  <c r="O248" i="100"/>
  <c r="O247" i="100"/>
  <c r="O246" i="100"/>
  <c r="N241" i="100"/>
  <c r="M241" i="100"/>
  <c r="L241" i="100"/>
  <c r="K241" i="100"/>
  <c r="J241" i="100"/>
  <c r="I241" i="100"/>
  <c r="H241" i="100"/>
  <c r="G241" i="100"/>
  <c r="F241" i="100"/>
  <c r="E241" i="100"/>
  <c r="D241" i="100"/>
  <c r="C241" i="100"/>
  <c r="O240" i="100"/>
  <c r="O239" i="100"/>
  <c r="O238" i="100"/>
  <c r="O237" i="100"/>
  <c r="O236" i="100"/>
  <c r="O235" i="100"/>
  <c r="O234" i="100"/>
  <c r="O233" i="100"/>
  <c r="O232" i="100"/>
  <c r="O231" i="100"/>
  <c r="O230" i="100"/>
  <c r="O229" i="100"/>
  <c r="O228" i="100"/>
  <c r="O227" i="100"/>
  <c r="O226" i="100"/>
  <c r="O225" i="100"/>
  <c r="O224" i="100"/>
  <c r="N219" i="100"/>
  <c r="M219" i="100"/>
  <c r="L219" i="100"/>
  <c r="K219" i="100"/>
  <c r="J219" i="100"/>
  <c r="I219" i="100"/>
  <c r="H219" i="100"/>
  <c r="G219" i="100"/>
  <c r="F219" i="100"/>
  <c r="E219" i="100"/>
  <c r="D219" i="100"/>
  <c r="C219" i="100"/>
  <c r="O217" i="100"/>
  <c r="O216" i="100"/>
  <c r="O215" i="100"/>
  <c r="O214" i="100"/>
  <c r="O213" i="100"/>
  <c r="O212" i="100"/>
  <c r="O211" i="100"/>
  <c r="O210" i="100"/>
  <c r="O209" i="100"/>
  <c r="O208" i="100"/>
  <c r="O207" i="100"/>
  <c r="O206" i="100"/>
  <c r="O205" i="100"/>
  <c r="O204" i="100"/>
  <c r="O203" i="100"/>
  <c r="O202" i="100"/>
  <c r="N197" i="100"/>
  <c r="M197" i="100"/>
  <c r="L197" i="100"/>
  <c r="K197" i="100"/>
  <c r="J197" i="100"/>
  <c r="I197" i="100"/>
  <c r="H197" i="100"/>
  <c r="G197" i="100"/>
  <c r="F197" i="100"/>
  <c r="E197" i="100"/>
  <c r="D197" i="100"/>
  <c r="C197" i="100"/>
  <c r="O195" i="100"/>
  <c r="O194" i="100"/>
  <c r="O193" i="100"/>
  <c r="O192" i="100"/>
  <c r="O191" i="100"/>
  <c r="O190" i="100"/>
  <c r="O189" i="100"/>
  <c r="O188" i="100"/>
  <c r="O187" i="100"/>
  <c r="O186" i="100"/>
  <c r="O185" i="100"/>
  <c r="O184" i="100"/>
  <c r="O183" i="100"/>
  <c r="O182" i="100"/>
  <c r="O181" i="100"/>
  <c r="O180" i="100"/>
  <c r="N175" i="100"/>
  <c r="M175" i="100"/>
  <c r="L175" i="100"/>
  <c r="K175" i="100"/>
  <c r="J175" i="100"/>
  <c r="I175" i="100"/>
  <c r="H175" i="100"/>
  <c r="G175" i="100"/>
  <c r="F175" i="100"/>
  <c r="E175" i="100"/>
  <c r="D175" i="100"/>
  <c r="C175" i="100"/>
  <c r="N153" i="100"/>
  <c r="M153" i="100"/>
  <c r="L153" i="100"/>
  <c r="K153" i="100"/>
  <c r="J153" i="100"/>
  <c r="I153" i="100"/>
  <c r="H153" i="100"/>
  <c r="G153" i="100"/>
  <c r="F153" i="100"/>
  <c r="E153" i="100"/>
  <c r="D153" i="100"/>
  <c r="C153" i="100"/>
  <c r="O151" i="100"/>
  <c r="O150" i="100"/>
  <c r="O149" i="100"/>
  <c r="O148" i="100"/>
  <c r="O147" i="100"/>
  <c r="O146" i="100"/>
  <c r="O145" i="100"/>
  <c r="O144" i="100"/>
  <c r="O143" i="100"/>
  <c r="O142" i="100"/>
  <c r="O141" i="100"/>
  <c r="O140" i="100"/>
  <c r="O139" i="100"/>
  <c r="O138" i="100"/>
  <c r="O137" i="100"/>
  <c r="O136" i="100"/>
  <c r="N131" i="100"/>
  <c r="M131" i="100"/>
  <c r="L131" i="100"/>
  <c r="K131" i="100"/>
  <c r="J131" i="100"/>
  <c r="I131" i="100"/>
  <c r="H131" i="100"/>
  <c r="G131" i="100"/>
  <c r="F131" i="100"/>
  <c r="E131" i="100"/>
  <c r="D131" i="100"/>
  <c r="C131" i="100"/>
  <c r="O129" i="100"/>
  <c r="O128" i="100"/>
  <c r="O127" i="100"/>
  <c r="O126" i="100"/>
  <c r="O125" i="100"/>
  <c r="O124" i="100"/>
  <c r="O123" i="100"/>
  <c r="O122" i="100"/>
  <c r="O121" i="100"/>
  <c r="O120" i="100"/>
  <c r="O119" i="100"/>
  <c r="O118" i="100"/>
  <c r="O117" i="100"/>
  <c r="O116" i="100"/>
  <c r="O115" i="100"/>
  <c r="O114" i="100"/>
  <c r="N109" i="100"/>
  <c r="M109" i="100"/>
  <c r="L109" i="100"/>
  <c r="K109" i="100"/>
  <c r="J109" i="100"/>
  <c r="I109" i="100"/>
  <c r="H109" i="100"/>
  <c r="G109" i="100"/>
  <c r="F109" i="100"/>
  <c r="E109" i="100"/>
  <c r="D109" i="100"/>
  <c r="C109" i="100"/>
  <c r="O108" i="100"/>
  <c r="O107" i="100"/>
  <c r="O106" i="100"/>
  <c r="O105" i="100"/>
  <c r="O104" i="100"/>
  <c r="O103" i="100"/>
  <c r="O102" i="100"/>
  <c r="O101" i="100"/>
  <c r="O100" i="100"/>
  <c r="O99" i="100"/>
  <c r="O98" i="100"/>
  <c r="O97" i="100"/>
  <c r="O96" i="100"/>
  <c r="O95" i="100"/>
  <c r="O94" i="100"/>
  <c r="O93" i="100"/>
  <c r="O92" i="100"/>
  <c r="N87" i="100"/>
  <c r="M87" i="100"/>
  <c r="L87" i="100"/>
  <c r="K87" i="100"/>
  <c r="J87" i="100"/>
  <c r="I87" i="100"/>
  <c r="H87" i="100"/>
  <c r="G87" i="100"/>
  <c r="F87" i="100"/>
  <c r="E87" i="100"/>
  <c r="D87" i="100"/>
  <c r="C87" i="100"/>
  <c r="O86" i="100"/>
  <c r="O85" i="100"/>
  <c r="O84" i="100"/>
  <c r="O83" i="100"/>
  <c r="O82" i="100"/>
  <c r="O81" i="100"/>
  <c r="O80" i="100"/>
  <c r="O79" i="100"/>
  <c r="O78" i="100"/>
  <c r="O77" i="100"/>
  <c r="O76" i="100"/>
  <c r="O75" i="100"/>
  <c r="O74" i="100"/>
  <c r="O73" i="100"/>
  <c r="O72" i="100"/>
  <c r="O71" i="100"/>
  <c r="O70" i="100"/>
  <c r="N65" i="100"/>
  <c r="M65" i="100"/>
  <c r="L65" i="100"/>
  <c r="K65" i="100"/>
  <c r="J65" i="100"/>
  <c r="I65" i="100"/>
  <c r="H65" i="100"/>
  <c r="G65" i="100"/>
  <c r="F65" i="100"/>
  <c r="E65" i="100"/>
  <c r="D65" i="100"/>
  <c r="C65" i="100"/>
  <c r="O63" i="100"/>
  <c r="O62" i="100"/>
  <c r="O61" i="100"/>
  <c r="O60" i="100"/>
  <c r="O59" i="100"/>
  <c r="O58" i="100"/>
  <c r="O57" i="100"/>
  <c r="O56" i="100"/>
  <c r="O55" i="100"/>
  <c r="O54" i="100"/>
  <c r="O53" i="100"/>
  <c r="O52" i="100"/>
  <c r="O51" i="100"/>
  <c r="O50" i="100"/>
  <c r="O49" i="100"/>
  <c r="O48" i="100"/>
  <c r="O40" i="100"/>
  <c r="O175" i="100" l="1"/>
  <c r="O109" i="100"/>
  <c r="O263" i="100"/>
  <c r="O219" i="100"/>
  <c r="O241" i="100"/>
  <c r="O197" i="100"/>
  <c r="O153" i="100"/>
  <c r="O131" i="100"/>
  <c r="O87" i="100"/>
  <c r="O65" i="100"/>
  <c r="O5" i="100" l="1"/>
  <c r="O6" i="100"/>
  <c r="O7" i="100"/>
  <c r="O8" i="100"/>
  <c r="O9" i="100"/>
  <c r="O10" i="100"/>
  <c r="O11" i="100"/>
  <c r="O12" i="100"/>
  <c r="O13" i="100"/>
  <c r="O14" i="100"/>
  <c r="O15" i="100"/>
  <c r="O16" i="100"/>
  <c r="O17" i="100"/>
  <c r="O18" i="100"/>
  <c r="O19" i="100"/>
  <c r="O4" i="100"/>
  <c r="C21" i="100"/>
  <c r="O21" i="100" l="1"/>
  <c r="O10" i="91" l="1"/>
  <c r="O11" i="91"/>
  <c r="O12" i="91"/>
  <c r="O13" i="91"/>
  <c r="O15" i="91"/>
  <c r="O16" i="91"/>
  <c r="O17" i="91"/>
  <c r="O18" i="91"/>
  <c r="N216" i="91" l="1"/>
  <c r="M216" i="91"/>
  <c r="L216" i="91"/>
  <c r="K216" i="91"/>
  <c r="J216" i="91"/>
  <c r="I216" i="91"/>
  <c r="H216" i="91"/>
  <c r="G216" i="91"/>
  <c r="F216" i="91"/>
  <c r="E216" i="91"/>
  <c r="D216" i="91"/>
  <c r="C216" i="91"/>
  <c r="O215" i="91"/>
  <c r="O214" i="91"/>
  <c r="O213" i="91"/>
  <c r="O212" i="91"/>
  <c r="O210" i="91"/>
  <c r="O209" i="91"/>
  <c r="O208" i="91"/>
  <c r="N203" i="91"/>
  <c r="M203" i="91"/>
  <c r="L203" i="91"/>
  <c r="K203" i="91"/>
  <c r="J203" i="91"/>
  <c r="I203" i="91"/>
  <c r="H203" i="91"/>
  <c r="G203" i="91"/>
  <c r="F203" i="91"/>
  <c r="E203" i="91"/>
  <c r="D203" i="91"/>
  <c r="C203" i="91"/>
  <c r="O202" i="91"/>
  <c r="O201" i="91"/>
  <c r="O200" i="91"/>
  <c r="O199" i="91"/>
  <c r="O198" i="91"/>
  <c r="O197" i="91"/>
  <c r="O196" i="91"/>
  <c r="O195" i="91"/>
  <c r="O194" i="91"/>
  <c r="O193" i="91"/>
  <c r="N27" i="91"/>
  <c r="M27" i="91"/>
  <c r="L27" i="91"/>
  <c r="K27" i="91"/>
  <c r="J27" i="91"/>
  <c r="I27" i="91"/>
  <c r="H27" i="91"/>
  <c r="G27" i="91"/>
  <c r="F27" i="91"/>
  <c r="E27" i="91"/>
  <c r="O25" i="91"/>
  <c r="O22" i="91"/>
  <c r="O21" i="91"/>
  <c r="O20" i="91"/>
  <c r="O19" i="91"/>
  <c r="O9" i="91"/>
  <c r="O27" i="91" l="1"/>
  <c r="O216" i="91"/>
  <c r="O203" i="91"/>
  <c r="O34" i="100" l="1"/>
  <c r="O38" i="100" l="1"/>
  <c r="N21" i="100" l="1"/>
  <c r="M21" i="100"/>
  <c r="J21" i="100"/>
  <c r="I21" i="100"/>
  <c r="H21" i="100"/>
  <c r="G21" i="100"/>
  <c r="F21" i="100"/>
  <c r="D21" i="100"/>
  <c r="K21" i="100" l="1"/>
  <c r="G43" i="100"/>
  <c r="K43" i="100"/>
  <c r="E21" i="100"/>
  <c r="E43" i="100"/>
  <c r="I43" i="100"/>
  <c r="M43" i="100"/>
  <c r="D43" i="100"/>
  <c r="H43" i="100"/>
  <c r="L43" i="100"/>
  <c r="F43" i="100"/>
  <c r="J43" i="100"/>
  <c r="N43" i="100"/>
  <c r="O28" i="100"/>
  <c r="O30" i="100"/>
  <c r="O32" i="100"/>
  <c r="O33" i="100"/>
  <c r="O35" i="100"/>
  <c r="O37" i="100"/>
  <c r="O39" i="100"/>
  <c r="O27" i="100"/>
  <c r="O29" i="100"/>
  <c r="O31" i="100"/>
  <c r="O36" i="100"/>
  <c r="O41" i="100"/>
  <c r="O26" i="100"/>
  <c r="O43" i="100" l="1"/>
</calcChain>
</file>

<file path=xl/sharedStrings.xml><?xml version="1.0" encoding="utf-8"?>
<sst xmlns="http://schemas.openxmlformats.org/spreadsheetml/2006/main" count="504" uniqueCount="64">
  <si>
    <t>興亜食糧（株）</t>
  </si>
  <si>
    <t>フレンズパン協業組合</t>
  </si>
  <si>
    <t>（有）松川屋</t>
  </si>
  <si>
    <t>フジパン（株）</t>
  </si>
  <si>
    <t>（株）長栄軒　（名古</t>
  </si>
  <si>
    <t>タカラ食品（株）稲沢</t>
  </si>
  <si>
    <t>瀬戸製パン（有）</t>
  </si>
  <si>
    <t>オカザキ製パン（株）</t>
  </si>
  <si>
    <t>（株）東海パン</t>
  </si>
  <si>
    <t>キングパン協業組合</t>
  </si>
  <si>
    <t>（有）三和パン</t>
  </si>
  <si>
    <t>丸富製菓（資）</t>
  </si>
  <si>
    <t>カネヤス製パン</t>
  </si>
  <si>
    <t>ヤマトパン（株）</t>
  </si>
  <si>
    <t>東宝製パン（有）</t>
  </si>
  <si>
    <t>（資）田原製パン長栄</t>
  </si>
  <si>
    <t>総計</t>
  </si>
  <si>
    <t>使用月</t>
    <rPh sb="0" eb="2">
      <t>シヨウ</t>
    </rPh>
    <rPh sb="2" eb="3">
      <t>ヅキ</t>
    </rPh>
    <phoneticPr fontId="1"/>
  </si>
  <si>
    <t>工場コード</t>
    <rPh sb="0" eb="2">
      <t>コウジョウ</t>
    </rPh>
    <phoneticPr fontId="1"/>
  </si>
  <si>
    <t>工場名</t>
    <rPh sb="0" eb="2">
      <t>コウジョウ</t>
    </rPh>
    <rPh sb="2" eb="3">
      <t>メイ</t>
    </rPh>
    <phoneticPr fontId="1"/>
  </si>
  <si>
    <t>２３５０６：上白（２０ｋｇ）</t>
    <rPh sb="6" eb="7">
      <t>ジョウ</t>
    </rPh>
    <rPh sb="7" eb="8">
      <t>ハク</t>
    </rPh>
    <phoneticPr fontId="1"/>
  </si>
  <si>
    <t>２３５３９：黒砂糖（２０ｋｇ）</t>
    <phoneticPr fontId="1"/>
  </si>
  <si>
    <t>７３３２９：干しぶどう（１２ｋｇ）</t>
    <phoneticPr fontId="1"/>
  </si>
  <si>
    <t>オカザキ製パン　犬山</t>
  </si>
  <si>
    <t>カスガイパン　炊飯工</t>
  </si>
  <si>
    <t>㈱アイラ</t>
  </si>
  <si>
    <t>フレンズパン　大府炊</t>
  </si>
  <si>
    <t>フレンズパン　常滑炊</t>
  </si>
  <si>
    <t>東海パン　炊飯工場</t>
  </si>
  <si>
    <t>（株）ＮＲＣ</t>
  </si>
  <si>
    <t>８１１１９：脱脂粉乳（パン用）（２５ｋｇ）</t>
    <rPh sb="6" eb="8">
      <t>ダッシ</t>
    </rPh>
    <rPh sb="8" eb="10">
      <t>フンニュウ</t>
    </rPh>
    <rPh sb="13" eb="14">
      <t>ヨウ</t>
    </rPh>
    <phoneticPr fontId="1"/>
  </si>
  <si>
    <t>８２０６０：小麦粉（県産麦１００％）（２５ｋｇ）</t>
    <rPh sb="6" eb="9">
      <t>コムギコ</t>
    </rPh>
    <rPh sb="10" eb="11">
      <t>ケン</t>
    </rPh>
    <rPh sb="11" eb="12">
      <t>サン</t>
    </rPh>
    <rPh sb="12" eb="13">
      <t>バク</t>
    </rPh>
    <phoneticPr fontId="1"/>
  </si>
  <si>
    <t>８２０７１：無添加小麦粉（県産麦入）（２５ｋｇ）</t>
    <rPh sb="6" eb="9">
      <t>ムテンカ</t>
    </rPh>
    <rPh sb="9" eb="12">
      <t>コムギコ</t>
    </rPh>
    <rPh sb="13" eb="14">
      <t>ケン</t>
    </rPh>
    <rPh sb="14" eb="15">
      <t>サン</t>
    </rPh>
    <rPh sb="15" eb="16">
      <t>バク</t>
    </rPh>
    <rPh sb="16" eb="17">
      <t>イ</t>
    </rPh>
    <phoneticPr fontId="1"/>
  </si>
  <si>
    <t>名古屋学校給食炊飯協</t>
  </si>
  <si>
    <t>オカザキ製パン　岡崎</t>
  </si>
  <si>
    <t>豊田製パン　炊飯工場</t>
  </si>
  <si>
    <t>㈱ＴＲＣ</t>
  </si>
  <si>
    <t>タカラ食品　炊飯工場</t>
  </si>
  <si>
    <t>キングパン　豊田炊飯</t>
  </si>
  <si>
    <t>丸富製菓　炊飯工場</t>
  </si>
  <si>
    <t>千賀製菓　炊飯工場</t>
  </si>
  <si>
    <t>カネヤス製パン　炊飯</t>
  </si>
  <si>
    <t>４９１１９：精麦（ビタミン無添加）（１ｋｇ）</t>
    <rPh sb="6" eb="8">
      <t>セイバク</t>
    </rPh>
    <rPh sb="13" eb="16">
      <t>ムテンカ</t>
    </rPh>
    <phoneticPr fontId="1"/>
  </si>
  <si>
    <t>総計</t>
    <rPh sb="0" eb="1">
      <t>ソウ</t>
    </rPh>
    <rPh sb="1" eb="2">
      <t>ケイ</t>
    </rPh>
    <phoneticPr fontId="1"/>
  </si>
  <si>
    <t>４９０７８：強化米（６０ｇ）</t>
    <rPh sb="6" eb="8">
      <t>キョウカ</t>
    </rPh>
    <rPh sb="8" eb="9">
      <t>マイ</t>
    </rPh>
    <phoneticPr fontId="1"/>
  </si>
  <si>
    <t>４９１２０：強化米（５ｋｇ）</t>
    <rPh sb="6" eb="8">
      <t>キョウカ</t>
    </rPh>
    <rPh sb="8" eb="9">
      <t>マイ</t>
    </rPh>
    <phoneticPr fontId="1"/>
  </si>
  <si>
    <t>３３３０３：愛知県産乾燥大根葉（２００ｇ）</t>
    <rPh sb="6" eb="9">
      <t>アイチケン</t>
    </rPh>
    <rPh sb="9" eb="10">
      <t>サン</t>
    </rPh>
    <rPh sb="10" eb="12">
      <t>カンソウ</t>
    </rPh>
    <rPh sb="12" eb="14">
      <t>ダイコン</t>
    </rPh>
    <rPh sb="14" eb="15">
      <t>バ</t>
    </rPh>
    <phoneticPr fontId="1"/>
  </si>
  <si>
    <t>８３１１５：ショートニング（ミヨシ）１５ｋｇ</t>
    <phoneticPr fontId="1"/>
  </si>
  <si>
    <t>８３１２６：ショートニング（カネカ）１５ｋｇ</t>
    <phoneticPr fontId="1"/>
  </si>
  <si>
    <t>８３１３７：ショートニング（ニッサン）１５ｋｇ</t>
    <phoneticPr fontId="1"/>
  </si>
  <si>
    <t>８３１４８：ショートニング（エコナ）１５ｋｇ</t>
    <phoneticPr fontId="1"/>
  </si>
  <si>
    <t>８３１５９：ショートニング（リス）１５ｋｇ</t>
    <phoneticPr fontId="1"/>
  </si>
  <si>
    <t>４９０９０：もち米（１０ｋｇ）</t>
    <rPh sb="8" eb="9">
      <t>コメ</t>
    </rPh>
    <phoneticPr fontId="1"/>
  </si>
  <si>
    <t>８２０８２：無添加小麦粉（直販粉）（２５ｋｇ）</t>
    <rPh sb="6" eb="9">
      <t>ムテンカ</t>
    </rPh>
    <rPh sb="9" eb="12">
      <t>コムギコ</t>
    </rPh>
    <rPh sb="13" eb="15">
      <t>チョクハン</t>
    </rPh>
    <rPh sb="15" eb="16">
      <t>コ</t>
    </rPh>
    <phoneticPr fontId="1"/>
  </si>
  <si>
    <t>４１６１０：愛学給五穀（１ｋｇ）</t>
    <rPh sb="6" eb="7">
      <t>アイ</t>
    </rPh>
    <rPh sb="7" eb="9">
      <t>ガッキュウ</t>
    </rPh>
    <rPh sb="9" eb="11">
      <t>ゴコク</t>
    </rPh>
    <phoneticPr fontId="1"/>
  </si>
  <si>
    <t>３３４００：三河赤鶏たきこみ五目（１ｋｇ）</t>
    <rPh sb="6" eb="8">
      <t>ミカワ</t>
    </rPh>
    <rPh sb="8" eb="10">
      <t>アカドリ</t>
    </rPh>
    <rPh sb="14" eb="16">
      <t>ゴモク</t>
    </rPh>
    <phoneticPr fontId="1"/>
  </si>
  <si>
    <t>市町村名</t>
    <rPh sb="0" eb="3">
      <t>シチョウソン</t>
    </rPh>
    <rPh sb="3" eb="4">
      <t>メイ</t>
    </rPh>
    <phoneticPr fontId="1"/>
  </si>
  <si>
    <t>３３２２８：たきこみわかめ（２３０ｋｇ）</t>
    <phoneticPr fontId="1"/>
  </si>
  <si>
    <t>※エコナ（花王）は、Ｒ４年度から見積辞退によって取扱いがなくなるため、他社への割り振り用として記載</t>
    <rPh sb="5" eb="7">
      <t>カオウ</t>
    </rPh>
    <rPh sb="12" eb="14">
      <t>ネンド</t>
    </rPh>
    <rPh sb="16" eb="18">
      <t>ミツモリ</t>
    </rPh>
    <rPh sb="18" eb="20">
      <t>ジタイ</t>
    </rPh>
    <rPh sb="24" eb="26">
      <t>トリアツカ</t>
    </rPh>
    <rPh sb="35" eb="37">
      <t>タシャ</t>
    </rPh>
    <rPh sb="39" eb="40">
      <t>ワ</t>
    </rPh>
    <rPh sb="41" eb="42">
      <t>フ</t>
    </rPh>
    <rPh sb="43" eb="44">
      <t>ヨウ</t>
    </rPh>
    <rPh sb="47" eb="49">
      <t>キサイ</t>
    </rPh>
    <phoneticPr fontId="1"/>
  </si>
  <si>
    <t>（有）半田精糧</t>
  </si>
  <si>
    <t>（株）カメリヤ</t>
  </si>
  <si>
    <t>４１２１２：アルファ化米（１０ｋｇ）</t>
    <rPh sb="10" eb="11">
      <t>カ</t>
    </rPh>
    <rPh sb="11" eb="12">
      <t>マイ</t>
    </rPh>
    <phoneticPr fontId="1"/>
  </si>
  <si>
    <t>７４２２５：赤飯用あずき（２㎏）炊飯用　※新配合及び新規格で算出【２㎏規格（内容量１㎏）かつ１５％配合】</t>
    <rPh sb="6" eb="8">
      <t>セキハン</t>
    </rPh>
    <rPh sb="8" eb="9">
      <t>ヨウ</t>
    </rPh>
    <rPh sb="16" eb="19">
      <t>スイハンヨウ</t>
    </rPh>
    <rPh sb="21" eb="22">
      <t>シン</t>
    </rPh>
    <rPh sb="26" eb="27">
      <t>シン</t>
    </rPh>
    <phoneticPr fontId="1"/>
  </si>
  <si>
    <t>４１７１７：金芽ロウカット玄米（２ｋｇ）</t>
    <rPh sb="6" eb="7">
      <t>キン</t>
    </rPh>
    <rPh sb="7" eb="8">
      <t>メ</t>
    </rPh>
    <rPh sb="13" eb="15">
      <t>ゲンマイ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</si>
</sst>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;@"/>
    <numFmt numFmtId="177" formatCode="#,##0.00_);[Red]\(#,##0.00\)"/>
    <numFmt numFmtId="178" formatCode="#,##0_ "/>
    <numFmt numFmtId="179" formatCode="#,##0_);[Red]\(#,##0\)"/>
    <numFmt numFmtId="180" formatCode="#,##0_ ;[Red]\-#,##0\ "/>
    <numFmt numFmtId="181" formatCode="0_);[Red]\(0\)"/>
  </numFmts>
  <fonts count="7" x14ac:knownFonts="1">
    <font>
      <sz val="14"/>
      <color theme="1"/>
      <name val="ＭＳ Ｐゴシック"/>
      <family val="2"/>
      <charset val="128"/>
      <scheme val="minor"/>
    </font>
    <font>
      <sz val="7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57" fontId="3" fillId="0" borderId="0" xfId="0" applyNumberFormat="1" applyFont="1">
      <alignment vertical="center"/>
    </xf>
    <xf numFmtId="176" fontId="3" fillId="2" borderId="1" xfId="0" applyNumberFormat="1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indent="1"/>
    </xf>
    <xf numFmtId="178" fontId="3" fillId="0" borderId="1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181" fontId="3" fillId="0" borderId="1" xfId="0" applyNumberFormat="1" applyFont="1" applyBorder="1">
      <alignment vertical="center"/>
    </xf>
    <xf numFmtId="177" fontId="3" fillId="0" borderId="0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NumberFormat="1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Border="1">
      <alignment vertical="center"/>
    </xf>
    <xf numFmtId="0" fontId="3" fillId="0" borderId="1" xfId="0" applyFont="1" applyBorder="1" applyAlignment="1">
      <alignment horizontal="left" vertical="center" indent="1" shrinkToFit="1"/>
    </xf>
    <xf numFmtId="180" fontId="3" fillId="0" borderId="1" xfId="1" applyNumberFormat="1" applyFont="1" applyBorder="1" applyAlignment="1">
      <alignment horizontal="right" vertical="center"/>
    </xf>
    <xf numFmtId="179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Fill="1" applyBorder="1" applyAlignment="1">
      <alignment horizontal="left" vertical="center" indent="1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right" vertical="center"/>
    </xf>
    <xf numFmtId="179" fontId="3" fillId="0" borderId="0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64"/>
  <sheetViews>
    <sheetView tabSelected="1" view="pageBreakPreview" zoomScale="70" zoomScaleNormal="70" zoomScaleSheetLayoutView="70" workbookViewId="0">
      <selection activeCell="A2" sqref="A2:A3"/>
    </sheetView>
  </sheetViews>
  <sheetFormatPr defaultRowHeight="23.1" customHeight="1" x14ac:dyDescent="0.2"/>
  <cols>
    <col min="1" max="1" width="8.8984375" style="1" bestFit="1" customWidth="1"/>
    <col min="2" max="2" width="24.296875" style="1" bestFit="1" customWidth="1"/>
    <col min="3" max="8" width="12.59765625" style="1" bestFit="1" customWidth="1"/>
    <col min="9" max="11" width="14.09765625" style="1" bestFit="1" customWidth="1"/>
    <col min="12" max="14" width="12.59765625" style="1" bestFit="1" customWidth="1"/>
    <col min="15" max="15" width="12.69921875" style="1" bestFit="1" customWidth="1"/>
    <col min="16" max="16" width="9.796875" style="1" bestFit="1" customWidth="1"/>
    <col min="17" max="17" width="3.19921875" style="1" customWidth="1"/>
    <col min="18" max="29" width="12.796875" style="1" customWidth="1"/>
    <col min="30" max="30" width="13.5" style="1" customWidth="1"/>
    <col min="31" max="16384" width="8.796875" style="1"/>
  </cols>
  <sheetData>
    <row r="1" spans="1:15" ht="23.1" customHeight="1" x14ac:dyDescent="0.2">
      <c r="A1" s="1" t="s">
        <v>20</v>
      </c>
      <c r="N1" s="2"/>
      <c r="O1" s="2">
        <v>46054</v>
      </c>
    </row>
    <row r="2" spans="1:15" ht="23.1" customHeight="1" x14ac:dyDescent="0.2">
      <c r="A2" s="27" t="s">
        <v>18</v>
      </c>
      <c r="B2" s="27" t="s">
        <v>19</v>
      </c>
      <c r="C2" s="27" t="s">
        <v>17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 t="s">
        <v>16</v>
      </c>
    </row>
    <row r="3" spans="1:15" ht="23.1" customHeight="1" x14ac:dyDescent="0.2">
      <c r="A3" s="27"/>
      <c r="B3" s="27"/>
      <c r="C3" s="3">
        <v>46113</v>
      </c>
      <c r="D3" s="3">
        <v>46143</v>
      </c>
      <c r="E3" s="3">
        <v>46174</v>
      </c>
      <c r="F3" s="3">
        <v>46204</v>
      </c>
      <c r="G3" s="3">
        <v>46235</v>
      </c>
      <c r="H3" s="3">
        <v>46266</v>
      </c>
      <c r="I3" s="3">
        <v>46296</v>
      </c>
      <c r="J3" s="3">
        <v>46327</v>
      </c>
      <c r="K3" s="3">
        <v>46357</v>
      </c>
      <c r="L3" s="3">
        <v>46388</v>
      </c>
      <c r="M3" s="3">
        <v>46419</v>
      </c>
      <c r="N3" s="3">
        <v>46447</v>
      </c>
      <c r="O3" s="27"/>
    </row>
    <row r="4" spans="1:15" ht="23.1" customHeight="1" x14ac:dyDescent="0.2">
      <c r="A4" s="4">
        <v>1002</v>
      </c>
      <c r="B4" s="5" t="s">
        <v>4</v>
      </c>
      <c r="C4" s="6">
        <v>21</v>
      </c>
      <c r="D4" s="6">
        <v>31</v>
      </c>
      <c r="E4" s="6">
        <v>17</v>
      </c>
      <c r="F4" s="6">
        <v>20</v>
      </c>
      <c r="G4" s="6">
        <v>0</v>
      </c>
      <c r="H4" s="6">
        <v>24</v>
      </c>
      <c r="I4" s="6">
        <v>26</v>
      </c>
      <c r="J4" s="6">
        <v>16</v>
      </c>
      <c r="K4" s="6">
        <v>21</v>
      </c>
      <c r="L4" s="6">
        <v>25</v>
      </c>
      <c r="M4" s="6">
        <v>17</v>
      </c>
      <c r="N4" s="6">
        <v>23</v>
      </c>
      <c r="O4" s="6">
        <f>SUM(C4:N4)</f>
        <v>241</v>
      </c>
    </row>
    <row r="5" spans="1:15" ht="23.1" customHeight="1" x14ac:dyDescent="0.2">
      <c r="A5" s="4">
        <v>1005</v>
      </c>
      <c r="B5" s="5" t="s">
        <v>3</v>
      </c>
      <c r="C5" s="6">
        <v>4</v>
      </c>
      <c r="D5" s="6">
        <v>8</v>
      </c>
      <c r="E5" s="6">
        <v>8</v>
      </c>
      <c r="F5" s="6">
        <v>6</v>
      </c>
      <c r="G5" s="6">
        <v>0</v>
      </c>
      <c r="H5" s="6">
        <v>8</v>
      </c>
      <c r="I5" s="6">
        <v>7</v>
      </c>
      <c r="J5" s="6">
        <v>7</v>
      </c>
      <c r="K5" s="6">
        <v>5</v>
      </c>
      <c r="L5" s="6">
        <v>5</v>
      </c>
      <c r="M5" s="6">
        <v>7</v>
      </c>
      <c r="N5" s="6">
        <v>7</v>
      </c>
      <c r="O5" s="6">
        <f t="shared" ref="O5:O19" si="0">SUM(C5:N5)</f>
        <v>72</v>
      </c>
    </row>
    <row r="6" spans="1:15" ht="23.1" customHeight="1" x14ac:dyDescent="0.2">
      <c r="A6" s="4">
        <v>1008</v>
      </c>
      <c r="B6" s="5" t="s">
        <v>2</v>
      </c>
      <c r="C6" s="6">
        <v>8</v>
      </c>
      <c r="D6" s="6">
        <v>11</v>
      </c>
      <c r="E6" s="6">
        <v>8</v>
      </c>
      <c r="F6" s="6">
        <v>9</v>
      </c>
      <c r="G6" s="6">
        <v>0</v>
      </c>
      <c r="H6" s="6">
        <v>9</v>
      </c>
      <c r="I6" s="6">
        <v>9</v>
      </c>
      <c r="J6" s="6">
        <v>7</v>
      </c>
      <c r="K6" s="6">
        <v>8</v>
      </c>
      <c r="L6" s="6">
        <v>9</v>
      </c>
      <c r="M6" s="6">
        <v>7</v>
      </c>
      <c r="N6" s="6">
        <v>8</v>
      </c>
      <c r="O6" s="6">
        <f t="shared" si="0"/>
        <v>93</v>
      </c>
    </row>
    <row r="7" spans="1:15" ht="23.1" customHeight="1" x14ac:dyDescent="0.2">
      <c r="A7" s="4">
        <v>1011</v>
      </c>
      <c r="B7" s="5" t="s">
        <v>0</v>
      </c>
      <c r="C7" s="6">
        <v>43</v>
      </c>
      <c r="D7" s="6">
        <v>55</v>
      </c>
      <c r="E7" s="6">
        <v>45</v>
      </c>
      <c r="F7" s="6">
        <v>50</v>
      </c>
      <c r="G7" s="6">
        <v>0</v>
      </c>
      <c r="H7" s="6">
        <v>46</v>
      </c>
      <c r="I7" s="6">
        <v>48</v>
      </c>
      <c r="J7" s="6">
        <v>45</v>
      </c>
      <c r="K7" s="6">
        <v>43</v>
      </c>
      <c r="L7" s="6">
        <v>52</v>
      </c>
      <c r="M7" s="6">
        <v>37</v>
      </c>
      <c r="N7" s="6">
        <v>37</v>
      </c>
      <c r="O7" s="6">
        <f t="shared" si="0"/>
        <v>501</v>
      </c>
    </row>
    <row r="8" spans="1:15" ht="23.1" customHeight="1" x14ac:dyDescent="0.2">
      <c r="A8" s="4">
        <v>1028</v>
      </c>
      <c r="B8" s="5" t="s">
        <v>5</v>
      </c>
      <c r="C8" s="6">
        <v>16</v>
      </c>
      <c r="D8" s="6">
        <v>22</v>
      </c>
      <c r="E8" s="6">
        <v>24</v>
      </c>
      <c r="F8" s="6">
        <v>17</v>
      </c>
      <c r="G8" s="6">
        <v>0</v>
      </c>
      <c r="H8" s="6">
        <v>24</v>
      </c>
      <c r="I8" s="6">
        <v>22</v>
      </c>
      <c r="J8" s="6">
        <v>18</v>
      </c>
      <c r="K8" s="6">
        <v>21</v>
      </c>
      <c r="L8" s="6">
        <v>20</v>
      </c>
      <c r="M8" s="6">
        <v>17</v>
      </c>
      <c r="N8" s="6">
        <v>19</v>
      </c>
      <c r="O8" s="6">
        <f t="shared" si="0"/>
        <v>220</v>
      </c>
    </row>
    <row r="9" spans="1:15" ht="23.1" customHeight="1" x14ac:dyDescent="0.2">
      <c r="A9" s="4">
        <v>1033</v>
      </c>
      <c r="B9" s="5" t="s">
        <v>8</v>
      </c>
      <c r="C9" s="6">
        <v>16</v>
      </c>
      <c r="D9" s="6">
        <v>30</v>
      </c>
      <c r="E9" s="6">
        <v>30</v>
      </c>
      <c r="F9" s="6">
        <v>24</v>
      </c>
      <c r="G9" s="6">
        <v>0</v>
      </c>
      <c r="H9" s="6">
        <v>37</v>
      </c>
      <c r="I9" s="6">
        <v>29</v>
      </c>
      <c r="J9" s="6">
        <v>29</v>
      </c>
      <c r="K9" s="6">
        <v>27</v>
      </c>
      <c r="L9" s="6">
        <v>29</v>
      </c>
      <c r="M9" s="6">
        <v>32</v>
      </c>
      <c r="N9" s="6">
        <v>32</v>
      </c>
      <c r="O9" s="6">
        <f t="shared" si="0"/>
        <v>315</v>
      </c>
    </row>
    <row r="10" spans="1:15" ht="23.1" customHeight="1" x14ac:dyDescent="0.2">
      <c r="A10" s="4">
        <v>1034</v>
      </c>
      <c r="B10" s="5" t="s">
        <v>6</v>
      </c>
      <c r="C10" s="6">
        <v>17</v>
      </c>
      <c r="D10" s="6">
        <v>20</v>
      </c>
      <c r="E10" s="6">
        <v>19</v>
      </c>
      <c r="F10" s="6">
        <v>13</v>
      </c>
      <c r="G10" s="6">
        <v>0</v>
      </c>
      <c r="H10" s="6">
        <v>20</v>
      </c>
      <c r="I10" s="6">
        <v>27</v>
      </c>
      <c r="J10" s="6">
        <v>18</v>
      </c>
      <c r="K10" s="6">
        <v>16</v>
      </c>
      <c r="L10" s="6">
        <v>13</v>
      </c>
      <c r="M10" s="6">
        <v>22</v>
      </c>
      <c r="N10" s="6">
        <v>14</v>
      </c>
      <c r="O10" s="6">
        <f t="shared" si="0"/>
        <v>199</v>
      </c>
    </row>
    <row r="11" spans="1:15" ht="23.1" customHeight="1" x14ac:dyDescent="0.2">
      <c r="A11" s="4">
        <v>1077</v>
      </c>
      <c r="B11" s="5" t="s">
        <v>7</v>
      </c>
      <c r="C11" s="6">
        <v>24</v>
      </c>
      <c r="D11" s="6">
        <v>23</v>
      </c>
      <c r="E11" s="6">
        <v>25</v>
      </c>
      <c r="F11" s="6">
        <v>13</v>
      </c>
      <c r="G11" s="6">
        <v>0</v>
      </c>
      <c r="H11" s="6">
        <v>27</v>
      </c>
      <c r="I11" s="6">
        <v>29</v>
      </c>
      <c r="J11" s="6">
        <v>25</v>
      </c>
      <c r="K11" s="6">
        <v>26</v>
      </c>
      <c r="L11" s="6">
        <v>13</v>
      </c>
      <c r="M11" s="6">
        <v>27</v>
      </c>
      <c r="N11" s="6">
        <v>5</v>
      </c>
      <c r="O11" s="6">
        <f t="shared" si="0"/>
        <v>237</v>
      </c>
    </row>
    <row r="12" spans="1:15" ht="23.1" customHeight="1" x14ac:dyDescent="0.2">
      <c r="A12" s="4">
        <v>1089</v>
      </c>
      <c r="B12" s="5" t="s">
        <v>13</v>
      </c>
      <c r="C12" s="6">
        <v>7</v>
      </c>
      <c r="D12" s="6">
        <v>11</v>
      </c>
      <c r="E12" s="6">
        <v>10</v>
      </c>
      <c r="F12" s="6">
        <v>5</v>
      </c>
      <c r="G12" s="6">
        <v>0</v>
      </c>
      <c r="H12" s="6">
        <v>9</v>
      </c>
      <c r="I12" s="6">
        <v>12</v>
      </c>
      <c r="J12" s="6">
        <v>5</v>
      </c>
      <c r="K12" s="6">
        <v>10</v>
      </c>
      <c r="L12" s="6">
        <v>5</v>
      </c>
      <c r="M12" s="6">
        <v>9</v>
      </c>
      <c r="N12" s="6">
        <v>3</v>
      </c>
      <c r="O12" s="6">
        <f t="shared" si="0"/>
        <v>86</v>
      </c>
    </row>
    <row r="13" spans="1:15" ht="23.1" customHeight="1" x14ac:dyDescent="0.2">
      <c r="A13" s="4">
        <v>1112</v>
      </c>
      <c r="B13" s="5" t="s">
        <v>11</v>
      </c>
      <c r="C13" s="6">
        <v>2</v>
      </c>
      <c r="D13" s="6">
        <v>2</v>
      </c>
      <c r="E13" s="6">
        <v>6</v>
      </c>
      <c r="F13" s="6">
        <v>1</v>
      </c>
      <c r="G13" s="6">
        <v>0</v>
      </c>
      <c r="H13" s="6">
        <v>2</v>
      </c>
      <c r="I13" s="6">
        <v>6</v>
      </c>
      <c r="J13" s="6">
        <v>3</v>
      </c>
      <c r="K13" s="6">
        <v>4</v>
      </c>
      <c r="L13" s="6">
        <v>4</v>
      </c>
      <c r="M13" s="6">
        <v>4</v>
      </c>
      <c r="N13" s="6">
        <v>4</v>
      </c>
      <c r="O13" s="6">
        <f t="shared" si="0"/>
        <v>38</v>
      </c>
    </row>
    <row r="14" spans="1:15" ht="23.1" customHeight="1" x14ac:dyDescent="0.2">
      <c r="A14" s="4">
        <v>1114</v>
      </c>
      <c r="B14" s="5" t="s">
        <v>9</v>
      </c>
      <c r="C14" s="6">
        <v>12</v>
      </c>
      <c r="D14" s="6">
        <v>29</v>
      </c>
      <c r="E14" s="6">
        <v>27</v>
      </c>
      <c r="F14" s="6">
        <v>16</v>
      </c>
      <c r="G14" s="6">
        <v>0</v>
      </c>
      <c r="H14" s="6">
        <v>14</v>
      </c>
      <c r="I14" s="6">
        <v>31</v>
      </c>
      <c r="J14" s="6">
        <v>23</v>
      </c>
      <c r="K14" s="6">
        <v>21</v>
      </c>
      <c r="L14" s="6">
        <v>14</v>
      </c>
      <c r="M14" s="6">
        <v>18</v>
      </c>
      <c r="N14" s="6">
        <v>12</v>
      </c>
      <c r="O14" s="6">
        <f t="shared" si="0"/>
        <v>217</v>
      </c>
    </row>
    <row r="15" spans="1:15" ht="23.1" customHeight="1" x14ac:dyDescent="0.2">
      <c r="A15" s="4">
        <v>1115</v>
      </c>
      <c r="B15" s="5" t="s">
        <v>10</v>
      </c>
      <c r="C15" s="6">
        <v>1</v>
      </c>
      <c r="D15" s="6">
        <v>1</v>
      </c>
      <c r="E15" s="6">
        <v>1</v>
      </c>
      <c r="F15" s="6">
        <v>1</v>
      </c>
      <c r="G15" s="6">
        <v>0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2</v>
      </c>
      <c r="N15" s="6">
        <v>1</v>
      </c>
      <c r="O15" s="6">
        <f t="shared" si="0"/>
        <v>12</v>
      </c>
    </row>
    <row r="16" spans="1:15" ht="23.1" customHeight="1" x14ac:dyDescent="0.2">
      <c r="A16" s="7">
        <v>1120</v>
      </c>
      <c r="B16" s="5" t="s">
        <v>60</v>
      </c>
      <c r="C16" s="6">
        <v>3</v>
      </c>
      <c r="D16" s="6">
        <v>5</v>
      </c>
      <c r="E16" s="6">
        <v>4</v>
      </c>
      <c r="F16" s="6">
        <v>3</v>
      </c>
      <c r="G16" s="6">
        <v>0</v>
      </c>
      <c r="H16" s="6">
        <v>4</v>
      </c>
      <c r="I16" s="6">
        <v>5</v>
      </c>
      <c r="J16" s="6">
        <v>4</v>
      </c>
      <c r="K16" s="6">
        <v>4</v>
      </c>
      <c r="L16" s="6">
        <v>4</v>
      </c>
      <c r="M16" s="6">
        <v>4</v>
      </c>
      <c r="N16" s="6">
        <v>4</v>
      </c>
      <c r="O16" s="6">
        <f t="shared" si="0"/>
        <v>44</v>
      </c>
    </row>
    <row r="17" spans="1:15" ht="23.1" customHeight="1" x14ac:dyDescent="0.2">
      <c r="A17" s="4">
        <v>1124</v>
      </c>
      <c r="B17" s="5" t="s">
        <v>15</v>
      </c>
      <c r="C17" s="6">
        <v>18</v>
      </c>
      <c r="D17" s="6">
        <v>16</v>
      </c>
      <c r="E17" s="6">
        <v>18</v>
      </c>
      <c r="F17" s="6">
        <v>17</v>
      </c>
      <c r="G17" s="6">
        <v>0</v>
      </c>
      <c r="H17" s="6">
        <v>19</v>
      </c>
      <c r="I17" s="6">
        <v>20</v>
      </c>
      <c r="J17" s="6">
        <v>28</v>
      </c>
      <c r="K17" s="6">
        <v>18</v>
      </c>
      <c r="L17" s="6">
        <v>11</v>
      </c>
      <c r="M17" s="6">
        <v>28</v>
      </c>
      <c r="N17" s="6">
        <v>1</v>
      </c>
      <c r="O17" s="6">
        <f t="shared" si="0"/>
        <v>194</v>
      </c>
    </row>
    <row r="18" spans="1:15" ht="23.1" customHeight="1" x14ac:dyDescent="0.2">
      <c r="A18" s="4">
        <v>1128</v>
      </c>
      <c r="B18" s="5" t="s">
        <v>14</v>
      </c>
      <c r="C18" s="6">
        <v>2</v>
      </c>
      <c r="D18" s="6">
        <v>4</v>
      </c>
      <c r="E18" s="6">
        <v>3</v>
      </c>
      <c r="F18" s="6">
        <v>0</v>
      </c>
      <c r="G18" s="6">
        <v>0</v>
      </c>
      <c r="H18" s="6">
        <v>2</v>
      </c>
      <c r="I18" s="6">
        <v>4</v>
      </c>
      <c r="J18" s="6">
        <v>0</v>
      </c>
      <c r="K18" s="6">
        <v>4</v>
      </c>
      <c r="L18" s="6">
        <v>0</v>
      </c>
      <c r="M18" s="6">
        <v>2</v>
      </c>
      <c r="N18" s="6">
        <v>0</v>
      </c>
      <c r="O18" s="6">
        <f t="shared" si="0"/>
        <v>21</v>
      </c>
    </row>
    <row r="19" spans="1:15" ht="23.1" customHeight="1" x14ac:dyDescent="0.2">
      <c r="A19" s="4">
        <v>1129</v>
      </c>
      <c r="B19" s="5" t="s">
        <v>12</v>
      </c>
      <c r="C19" s="6">
        <v>2</v>
      </c>
      <c r="D19" s="6">
        <v>2</v>
      </c>
      <c r="E19" s="6">
        <v>1</v>
      </c>
      <c r="F19" s="6">
        <v>1</v>
      </c>
      <c r="G19" s="6">
        <v>0</v>
      </c>
      <c r="H19" s="6">
        <v>2</v>
      </c>
      <c r="I19" s="6">
        <v>1</v>
      </c>
      <c r="J19" s="6">
        <v>1</v>
      </c>
      <c r="K19" s="6">
        <v>2</v>
      </c>
      <c r="L19" s="6">
        <v>1</v>
      </c>
      <c r="M19" s="6">
        <v>2</v>
      </c>
      <c r="N19" s="6">
        <v>2</v>
      </c>
      <c r="O19" s="6">
        <f t="shared" si="0"/>
        <v>17</v>
      </c>
    </row>
    <row r="20" spans="1:15" ht="23.1" customHeight="1" x14ac:dyDescent="0.2">
      <c r="A20" s="4">
        <v>1134</v>
      </c>
      <c r="B20" s="5" t="s">
        <v>1</v>
      </c>
      <c r="C20" s="6">
        <v>79</v>
      </c>
      <c r="D20" s="6">
        <v>97</v>
      </c>
      <c r="E20" s="6">
        <v>89</v>
      </c>
      <c r="F20" s="6">
        <v>84</v>
      </c>
      <c r="G20" s="6">
        <v>0</v>
      </c>
      <c r="H20" s="6">
        <v>94</v>
      </c>
      <c r="I20" s="6">
        <v>94</v>
      </c>
      <c r="J20" s="6">
        <v>86</v>
      </c>
      <c r="K20" s="6">
        <v>83</v>
      </c>
      <c r="L20" s="6">
        <v>76</v>
      </c>
      <c r="M20" s="6">
        <v>81</v>
      </c>
      <c r="N20" s="6">
        <v>68</v>
      </c>
      <c r="O20" s="6">
        <f>SUM(C20:N20)</f>
        <v>931</v>
      </c>
    </row>
    <row r="21" spans="1:15" ht="23.1" customHeight="1" x14ac:dyDescent="0.2">
      <c r="A21" s="28" t="s">
        <v>43</v>
      </c>
      <c r="B21" s="28"/>
      <c r="C21" s="6">
        <f t="shared" ref="C21:O21" si="1">SUM(C4:C20)</f>
        <v>275</v>
      </c>
      <c r="D21" s="6">
        <f t="shared" si="1"/>
        <v>367</v>
      </c>
      <c r="E21" s="6">
        <f t="shared" si="1"/>
        <v>335</v>
      </c>
      <c r="F21" s="6">
        <f t="shared" si="1"/>
        <v>280</v>
      </c>
      <c r="G21" s="6">
        <f t="shared" si="1"/>
        <v>0</v>
      </c>
      <c r="H21" s="6">
        <f t="shared" si="1"/>
        <v>342</v>
      </c>
      <c r="I21" s="6">
        <f t="shared" si="1"/>
        <v>371</v>
      </c>
      <c r="J21" s="6">
        <f t="shared" si="1"/>
        <v>316</v>
      </c>
      <c r="K21" s="6">
        <f t="shared" si="1"/>
        <v>314</v>
      </c>
      <c r="L21" s="6">
        <f>SUM(L4:L20)</f>
        <v>282</v>
      </c>
      <c r="M21" s="6">
        <f t="shared" si="1"/>
        <v>316</v>
      </c>
      <c r="N21" s="6">
        <f t="shared" si="1"/>
        <v>240</v>
      </c>
      <c r="O21" s="6">
        <f t="shared" si="1"/>
        <v>3438</v>
      </c>
    </row>
    <row r="22" spans="1:15" ht="23.1" customHeight="1" x14ac:dyDescent="0.2">
      <c r="A22" s="8"/>
      <c r="B22" s="8"/>
    </row>
    <row r="23" spans="1:15" ht="23.1" customHeight="1" x14ac:dyDescent="0.2">
      <c r="A23" s="1" t="s">
        <v>21</v>
      </c>
      <c r="O23" s="2">
        <f>O1</f>
        <v>46054</v>
      </c>
    </row>
    <row r="24" spans="1:15" ht="23.1" customHeight="1" x14ac:dyDescent="0.2">
      <c r="A24" s="27" t="s">
        <v>18</v>
      </c>
      <c r="B24" s="27" t="s">
        <v>19</v>
      </c>
      <c r="C24" s="27" t="s">
        <v>17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 t="s">
        <v>16</v>
      </c>
    </row>
    <row r="25" spans="1:15" ht="23.1" customHeight="1" x14ac:dyDescent="0.2">
      <c r="A25" s="27"/>
      <c r="B25" s="27"/>
      <c r="C25" s="3">
        <f>C3</f>
        <v>46113</v>
      </c>
      <c r="D25" s="3">
        <f t="shared" ref="D25:N25" si="2">D3</f>
        <v>46143</v>
      </c>
      <c r="E25" s="3">
        <f t="shared" si="2"/>
        <v>46174</v>
      </c>
      <c r="F25" s="3">
        <f t="shared" si="2"/>
        <v>46204</v>
      </c>
      <c r="G25" s="3">
        <f t="shared" si="2"/>
        <v>46235</v>
      </c>
      <c r="H25" s="3">
        <f t="shared" si="2"/>
        <v>46266</v>
      </c>
      <c r="I25" s="3">
        <f t="shared" si="2"/>
        <v>46296</v>
      </c>
      <c r="J25" s="3">
        <f t="shared" si="2"/>
        <v>46327</v>
      </c>
      <c r="K25" s="3">
        <f t="shared" si="2"/>
        <v>46357</v>
      </c>
      <c r="L25" s="3">
        <f t="shared" si="2"/>
        <v>46388</v>
      </c>
      <c r="M25" s="3">
        <f t="shared" si="2"/>
        <v>46419</v>
      </c>
      <c r="N25" s="3">
        <f t="shared" si="2"/>
        <v>46447</v>
      </c>
      <c r="O25" s="27"/>
    </row>
    <row r="26" spans="1:15" ht="23.1" customHeight="1" x14ac:dyDescent="0.2">
      <c r="A26" s="4">
        <v>1002</v>
      </c>
      <c r="B26" s="5" t="s">
        <v>4</v>
      </c>
      <c r="C26" s="9">
        <v>3</v>
      </c>
      <c r="D26" s="9">
        <v>3</v>
      </c>
      <c r="E26" s="9">
        <v>16</v>
      </c>
      <c r="F26" s="9">
        <v>1</v>
      </c>
      <c r="G26" s="9">
        <v>0</v>
      </c>
      <c r="H26" s="9">
        <v>3</v>
      </c>
      <c r="I26" s="9">
        <v>3</v>
      </c>
      <c r="J26" s="9">
        <v>12</v>
      </c>
      <c r="K26" s="9">
        <v>3</v>
      </c>
      <c r="L26" s="9">
        <v>3</v>
      </c>
      <c r="M26" s="9">
        <v>4</v>
      </c>
      <c r="N26" s="9">
        <v>3</v>
      </c>
      <c r="O26" s="9">
        <f t="shared" ref="O26:O41" si="3">SUM(C26:N26)</f>
        <v>54</v>
      </c>
    </row>
    <row r="27" spans="1:15" ht="23.1" customHeight="1" x14ac:dyDescent="0.2">
      <c r="A27" s="4">
        <v>1005</v>
      </c>
      <c r="B27" s="5" t="s">
        <v>3</v>
      </c>
      <c r="C27" s="9">
        <v>3</v>
      </c>
      <c r="D27" s="9">
        <v>3</v>
      </c>
      <c r="E27" s="9">
        <v>3</v>
      </c>
      <c r="F27" s="9">
        <v>0</v>
      </c>
      <c r="G27" s="9">
        <v>0</v>
      </c>
      <c r="H27" s="9">
        <v>3</v>
      </c>
      <c r="I27" s="9">
        <v>3</v>
      </c>
      <c r="J27" s="9">
        <v>0</v>
      </c>
      <c r="K27" s="9">
        <v>3</v>
      </c>
      <c r="L27" s="9">
        <v>0</v>
      </c>
      <c r="M27" s="9">
        <v>3</v>
      </c>
      <c r="N27" s="9">
        <v>0</v>
      </c>
      <c r="O27" s="9">
        <f t="shared" si="3"/>
        <v>21</v>
      </c>
    </row>
    <row r="28" spans="1:15" ht="23.1" customHeight="1" x14ac:dyDescent="0.2">
      <c r="A28" s="4">
        <v>1008</v>
      </c>
      <c r="B28" s="5" t="s">
        <v>2</v>
      </c>
      <c r="C28" s="9">
        <v>0</v>
      </c>
      <c r="D28" s="9">
        <v>1</v>
      </c>
      <c r="E28" s="9">
        <v>5</v>
      </c>
      <c r="F28" s="9">
        <v>0</v>
      </c>
      <c r="G28" s="9">
        <v>0</v>
      </c>
      <c r="H28" s="9">
        <v>1</v>
      </c>
      <c r="I28" s="9">
        <v>2</v>
      </c>
      <c r="J28" s="9">
        <v>5</v>
      </c>
      <c r="K28" s="9">
        <v>0</v>
      </c>
      <c r="L28" s="9">
        <v>1</v>
      </c>
      <c r="M28" s="9">
        <v>1</v>
      </c>
      <c r="N28" s="9">
        <v>1</v>
      </c>
      <c r="O28" s="9">
        <f t="shared" si="3"/>
        <v>17</v>
      </c>
    </row>
    <row r="29" spans="1:15" ht="23.1" customHeight="1" x14ac:dyDescent="0.2">
      <c r="A29" s="4">
        <v>1011</v>
      </c>
      <c r="B29" s="5" t="s">
        <v>0</v>
      </c>
      <c r="C29" s="9">
        <v>8</v>
      </c>
      <c r="D29" s="9">
        <v>5</v>
      </c>
      <c r="E29" s="9">
        <v>27</v>
      </c>
      <c r="F29" s="9">
        <v>2</v>
      </c>
      <c r="G29" s="9">
        <v>0</v>
      </c>
      <c r="H29" s="9">
        <v>5</v>
      </c>
      <c r="I29" s="9">
        <v>14</v>
      </c>
      <c r="J29" s="9">
        <v>20</v>
      </c>
      <c r="K29" s="9">
        <v>9</v>
      </c>
      <c r="L29" s="9">
        <v>4</v>
      </c>
      <c r="M29" s="9">
        <v>5</v>
      </c>
      <c r="N29" s="9">
        <v>5</v>
      </c>
      <c r="O29" s="9">
        <f t="shared" si="3"/>
        <v>104</v>
      </c>
    </row>
    <row r="30" spans="1:15" ht="23.1" customHeight="1" x14ac:dyDescent="0.2">
      <c r="A30" s="4">
        <v>1028</v>
      </c>
      <c r="B30" s="5" t="s">
        <v>5</v>
      </c>
      <c r="C30" s="9">
        <v>0</v>
      </c>
      <c r="D30" s="9">
        <v>0</v>
      </c>
      <c r="E30" s="9">
        <v>4</v>
      </c>
      <c r="F30" s="9">
        <v>0</v>
      </c>
      <c r="G30" s="9">
        <v>0</v>
      </c>
      <c r="H30" s="9">
        <v>0</v>
      </c>
      <c r="I30" s="9">
        <v>6</v>
      </c>
      <c r="J30" s="9">
        <v>4</v>
      </c>
      <c r="K30" s="9">
        <v>4</v>
      </c>
      <c r="L30" s="9">
        <v>0</v>
      </c>
      <c r="M30" s="9">
        <v>6</v>
      </c>
      <c r="N30" s="9">
        <v>2</v>
      </c>
      <c r="O30" s="9">
        <f t="shared" si="3"/>
        <v>26</v>
      </c>
    </row>
    <row r="31" spans="1:15" ht="23.1" customHeight="1" x14ac:dyDescent="0.2">
      <c r="A31" s="4">
        <v>1033</v>
      </c>
      <c r="B31" s="5" t="s">
        <v>8</v>
      </c>
      <c r="C31" s="9">
        <v>0</v>
      </c>
      <c r="D31" s="9">
        <v>11</v>
      </c>
      <c r="E31" s="9">
        <v>4</v>
      </c>
      <c r="F31" s="9">
        <v>0</v>
      </c>
      <c r="G31" s="9">
        <v>0</v>
      </c>
      <c r="H31" s="9">
        <v>1</v>
      </c>
      <c r="I31" s="9">
        <v>0</v>
      </c>
      <c r="J31" s="9">
        <v>11</v>
      </c>
      <c r="K31" s="9">
        <v>6</v>
      </c>
      <c r="L31" s="9">
        <v>0</v>
      </c>
      <c r="M31" s="9">
        <v>4</v>
      </c>
      <c r="N31" s="9">
        <v>5</v>
      </c>
      <c r="O31" s="9">
        <f t="shared" si="3"/>
        <v>42</v>
      </c>
    </row>
    <row r="32" spans="1:15" ht="23.1" customHeight="1" x14ac:dyDescent="0.2">
      <c r="A32" s="4">
        <v>1034</v>
      </c>
      <c r="B32" s="5" t="s">
        <v>6</v>
      </c>
      <c r="C32" s="9">
        <v>7</v>
      </c>
      <c r="D32" s="9">
        <v>11</v>
      </c>
      <c r="E32" s="9">
        <v>5</v>
      </c>
      <c r="F32" s="9">
        <v>5</v>
      </c>
      <c r="G32" s="9">
        <v>0</v>
      </c>
      <c r="H32" s="9">
        <v>6</v>
      </c>
      <c r="I32" s="9">
        <v>5</v>
      </c>
      <c r="J32" s="9">
        <v>3</v>
      </c>
      <c r="K32" s="9">
        <v>5</v>
      </c>
      <c r="L32" s="9">
        <v>5</v>
      </c>
      <c r="M32" s="9">
        <v>8</v>
      </c>
      <c r="N32" s="9">
        <v>5</v>
      </c>
      <c r="O32" s="9">
        <f t="shared" si="3"/>
        <v>65</v>
      </c>
    </row>
    <row r="33" spans="1:15" ht="23.1" customHeight="1" x14ac:dyDescent="0.2">
      <c r="A33" s="4">
        <v>1077</v>
      </c>
      <c r="B33" s="5" t="s">
        <v>7</v>
      </c>
      <c r="C33" s="9">
        <v>1</v>
      </c>
      <c r="D33" s="9">
        <v>3</v>
      </c>
      <c r="E33" s="9">
        <v>16</v>
      </c>
      <c r="F33" s="9">
        <v>0</v>
      </c>
      <c r="G33" s="9">
        <v>0</v>
      </c>
      <c r="H33" s="9">
        <v>16</v>
      </c>
      <c r="I33" s="9">
        <v>0</v>
      </c>
      <c r="J33" s="9">
        <v>17</v>
      </c>
      <c r="K33" s="9">
        <v>0</v>
      </c>
      <c r="L33" s="9">
        <v>3</v>
      </c>
      <c r="M33" s="9">
        <v>1</v>
      </c>
      <c r="N33" s="9">
        <v>16</v>
      </c>
      <c r="O33" s="9">
        <f t="shared" si="3"/>
        <v>73</v>
      </c>
    </row>
    <row r="34" spans="1:15" ht="23.1" customHeight="1" x14ac:dyDescent="0.2">
      <c r="A34" s="4">
        <v>1089</v>
      </c>
      <c r="B34" s="5" t="s">
        <v>13</v>
      </c>
      <c r="C34" s="9">
        <v>1</v>
      </c>
      <c r="D34" s="9">
        <v>2</v>
      </c>
      <c r="E34" s="9">
        <v>0</v>
      </c>
      <c r="F34" s="9">
        <v>5</v>
      </c>
      <c r="G34" s="9">
        <v>0</v>
      </c>
      <c r="H34" s="9">
        <v>1</v>
      </c>
      <c r="I34" s="9">
        <v>2</v>
      </c>
      <c r="J34" s="9">
        <v>7</v>
      </c>
      <c r="K34" s="9">
        <v>1</v>
      </c>
      <c r="L34" s="9">
        <v>0</v>
      </c>
      <c r="M34" s="9">
        <v>1</v>
      </c>
      <c r="N34" s="9">
        <v>0</v>
      </c>
      <c r="O34" s="9">
        <f t="shared" si="3"/>
        <v>20</v>
      </c>
    </row>
    <row r="35" spans="1:15" ht="23.1" customHeight="1" x14ac:dyDescent="0.2">
      <c r="A35" s="4">
        <v>1112</v>
      </c>
      <c r="B35" s="5" t="s">
        <v>11</v>
      </c>
      <c r="C35" s="9">
        <v>0</v>
      </c>
      <c r="D35" s="9">
        <v>0</v>
      </c>
      <c r="E35" s="9">
        <v>1</v>
      </c>
      <c r="F35" s="9">
        <v>3</v>
      </c>
      <c r="G35" s="9">
        <v>0</v>
      </c>
      <c r="H35" s="9">
        <v>4</v>
      </c>
      <c r="I35" s="9">
        <v>0</v>
      </c>
      <c r="J35" s="9">
        <v>0</v>
      </c>
      <c r="K35" s="9">
        <v>0</v>
      </c>
      <c r="L35" s="9">
        <v>1</v>
      </c>
      <c r="M35" s="9">
        <v>3</v>
      </c>
      <c r="N35" s="9">
        <v>0</v>
      </c>
      <c r="O35" s="9">
        <f t="shared" si="3"/>
        <v>12</v>
      </c>
    </row>
    <row r="36" spans="1:15" ht="23.1" customHeight="1" x14ac:dyDescent="0.2">
      <c r="A36" s="4">
        <v>1114</v>
      </c>
      <c r="B36" s="5" t="s">
        <v>9</v>
      </c>
      <c r="C36" s="9">
        <v>3</v>
      </c>
      <c r="D36" s="9">
        <v>4</v>
      </c>
      <c r="E36" s="9">
        <v>18</v>
      </c>
      <c r="F36" s="9">
        <v>4</v>
      </c>
      <c r="G36" s="9">
        <v>0</v>
      </c>
      <c r="H36" s="9">
        <v>18</v>
      </c>
      <c r="I36" s="9">
        <v>10</v>
      </c>
      <c r="J36" s="9">
        <v>6</v>
      </c>
      <c r="K36" s="9">
        <v>3</v>
      </c>
      <c r="L36" s="9">
        <v>0</v>
      </c>
      <c r="M36" s="9">
        <v>4</v>
      </c>
      <c r="N36" s="9">
        <v>3</v>
      </c>
      <c r="O36" s="9">
        <f t="shared" si="3"/>
        <v>73</v>
      </c>
    </row>
    <row r="37" spans="1:15" ht="23.1" customHeight="1" x14ac:dyDescent="0.2">
      <c r="A37" s="4">
        <v>1115</v>
      </c>
      <c r="B37" s="5" t="s">
        <v>10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1</v>
      </c>
      <c r="K37" s="9">
        <v>0</v>
      </c>
      <c r="L37" s="9">
        <v>0</v>
      </c>
      <c r="M37" s="9">
        <v>0</v>
      </c>
      <c r="N37" s="9">
        <v>0</v>
      </c>
      <c r="O37" s="9">
        <f t="shared" si="3"/>
        <v>1</v>
      </c>
    </row>
    <row r="38" spans="1:15" ht="23.1" customHeight="1" x14ac:dyDescent="0.2">
      <c r="A38" s="7">
        <v>1120</v>
      </c>
      <c r="B38" s="5" t="s">
        <v>60</v>
      </c>
      <c r="C38" s="9">
        <v>0</v>
      </c>
      <c r="D38" s="9">
        <v>2</v>
      </c>
      <c r="E38" s="9">
        <v>0</v>
      </c>
      <c r="F38" s="9">
        <v>0</v>
      </c>
      <c r="G38" s="9">
        <v>0</v>
      </c>
      <c r="H38" s="9">
        <v>0</v>
      </c>
      <c r="I38" s="9">
        <v>1</v>
      </c>
      <c r="J38" s="9">
        <v>2</v>
      </c>
      <c r="K38" s="9">
        <v>0</v>
      </c>
      <c r="L38" s="9">
        <v>0</v>
      </c>
      <c r="M38" s="9">
        <v>1</v>
      </c>
      <c r="N38" s="9">
        <v>0</v>
      </c>
      <c r="O38" s="9">
        <f t="shared" ref="O38" si="4">SUM(C38:N38)</f>
        <v>6</v>
      </c>
    </row>
    <row r="39" spans="1:15" ht="23.1" customHeight="1" x14ac:dyDescent="0.2">
      <c r="A39" s="4">
        <v>1124</v>
      </c>
      <c r="B39" s="5" t="s">
        <v>15</v>
      </c>
      <c r="C39" s="9">
        <v>0</v>
      </c>
      <c r="D39" s="9">
        <v>1</v>
      </c>
      <c r="E39" s="9">
        <v>3</v>
      </c>
      <c r="F39" s="9">
        <v>0</v>
      </c>
      <c r="G39" s="9">
        <v>0</v>
      </c>
      <c r="H39" s="9">
        <v>3</v>
      </c>
      <c r="I39" s="9">
        <v>11</v>
      </c>
      <c r="J39" s="9">
        <v>0</v>
      </c>
      <c r="K39" s="9">
        <v>1</v>
      </c>
      <c r="L39" s="9">
        <v>3</v>
      </c>
      <c r="M39" s="9">
        <v>1</v>
      </c>
      <c r="N39" s="9">
        <v>0</v>
      </c>
      <c r="O39" s="9">
        <f t="shared" si="3"/>
        <v>23</v>
      </c>
    </row>
    <row r="40" spans="1:15" ht="23.1" customHeight="1" x14ac:dyDescent="0.2">
      <c r="A40" s="4">
        <v>1128</v>
      </c>
      <c r="B40" s="5" t="s">
        <v>14</v>
      </c>
      <c r="C40" s="6">
        <v>0</v>
      </c>
      <c r="D40" s="6">
        <v>0</v>
      </c>
      <c r="E40" s="6">
        <v>0</v>
      </c>
      <c r="F40" s="6">
        <v>3</v>
      </c>
      <c r="G40" s="9">
        <v>0</v>
      </c>
      <c r="H40" s="6">
        <v>0</v>
      </c>
      <c r="I40" s="6">
        <v>0</v>
      </c>
      <c r="J40" s="6">
        <v>3</v>
      </c>
      <c r="K40" s="6">
        <v>0</v>
      </c>
      <c r="L40" s="6">
        <v>0</v>
      </c>
      <c r="M40" s="6">
        <v>0</v>
      </c>
      <c r="N40" s="6">
        <v>0</v>
      </c>
      <c r="O40" s="6">
        <f t="shared" si="3"/>
        <v>6</v>
      </c>
    </row>
    <row r="41" spans="1:15" ht="23.1" customHeight="1" x14ac:dyDescent="0.2">
      <c r="A41" s="4">
        <v>1129</v>
      </c>
      <c r="B41" s="5" t="s">
        <v>12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</v>
      </c>
      <c r="K41" s="9">
        <v>0</v>
      </c>
      <c r="L41" s="9">
        <v>0</v>
      </c>
      <c r="M41" s="9">
        <v>0</v>
      </c>
      <c r="N41" s="9">
        <v>0</v>
      </c>
      <c r="O41" s="9">
        <f t="shared" si="3"/>
        <v>2</v>
      </c>
    </row>
    <row r="42" spans="1:15" ht="23.1" customHeight="1" x14ac:dyDescent="0.2">
      <c r="A42" s="4">
        <v>1134</v>
      </c>
      <c r="B42" s="5" t="s">
        <v>1</v>
      </c>
      <c r="C42" s="9">
        <v>16</v>
      </c>
      <c r="D42" s="9">
        <v>17</v>
      </c>
      <c r="E42" s="9">
        <v>38</v>
      </c>
      <c r="F42" s="9">
        <v>8</v>
      </c>
      <c r="G42" s="9">
        <v>0</v>
      </c>
      <c r="H42" s="9">
        <v>24</v>
      </c>
      <c r="I42" s="9">
        <v>29</v>
      </c>
      <c r="J42" s="9">
        <v>36</v>
      </c>
      <c r="K42" s="9">
        <v>14</v>
      </c>
      <c r="L42" s="9">
        <v>19</v>
      </c>
      <c r="M42" s="9">
        <v>14</v>
      </c>
      <c r="N42" s="9">
        <v>13</v>
      </c>
      <c r="O42" s="9">
        <f>SUM(C42:N42)</f>
        <v>228</v>
      </c>
    </row>
    <row r="43" spans="1:15" ht="23.1" customHeight="1" x14ac:dyDescent="0.2">
      <c r="A43" s="28" t="s">
        <v>43</v>
      </c>
      <c r="B43" s="28"/>
      <c r="C43" s="9">
        <f>SUM(C26:C42)</f>
        <v>42</v>
      </c>
      <c r="D43" s="9">
        <f t="shared" ref="D43:O43" si="5">SUM(D26:D42)</f>
        <v>63</v>
      </c>
      <c r="E43" s="9">
        <f t="shared" si="5"/>
        <v>140</v>
      </c>
      <c r="F43" s="9">
        <f t="shared" si="5"/>
        <v>31</v>
      </c>
      <c r="G43" s="9">
        <f t="shared" si="5"/>
        <v>0</v>
      </c>
      <c r="H43" s="9">
        <f t="shared" si="5"/>
        <v>85</v>
      </c>
      <c r="I43" s="9">
        <f t="shared" si="5"/>
        <v>86</v>
      </c>
      <c r="J43" s="9">
        <f t="shared" si="5"/>
        <v>129</v>
      </c>
      <c r="K43" s="9">
        <f t="shared" si="5"/>
        <v>49</v>
      </c>
      <c r="L43" s="9">
        <f t="shared" si="5"/>
        <v>39</v>
      </c>
      <c r="M43" s="9">
        <f t="shared" si="5"/>
        <v>56</v>
      </c>
      <c r="N43" s="9">
        <f t="shared" si="5"/>
        <v>53</v>
      </c>
      <c r="O43" s="9">
        <f t="shared" si="5"/>
        <v>773</v>
      </c>
    </row>
    <row r="45" spans="1:15" ht="23.1" customHeight="1" x14ac:dyDescent="0.2">
      <c r="A45" s="1" t="s">
        <v>22</v>
      </c>
      <c r="O45" s="2">
        <f>O1</f>
        <v>46054</v>
      </c>
    </row>
    <row r="46" spans="1:15" ht="23.1" customHeight="1" x14ac:dyDescent="0.2">
      <c r="A46" s="27" t="s">
        <v>18</v>
      </c>
      <c r="B46" s="27" t="s">
        <v>19</v>
      </c>
      <c r="C46" s="27" t="s">
        <v>17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 t="s">
        <v>16</v>
      </c>
    </row>
    <row r="47" spans="1:15" ht="23.1" customHeight="1" x14ac:dyDescent="0.2">
      <c r="A47" s="27"/>
      <c r="B47" s="27"/>
      <c r="C47" s="3">
        <f>C25</f>
        <v>46113</v>
      </c>
      <c r="D47" s="3">
        <f t="shared" ref="D47:N47" si="6">D25</f>
        <v>46143</v>
      </c>
      <c r="E47" s="3">
        <f t="shared" si="6"/>
        <v>46174</v>
      </c>
      <c r="F47" s="3">
        <f t="shared" si="6"/>
        <v>46204</v>
      </c>
      <c r="G47" s="3">
        <f t="shared" si="6"/>
        <v>46235</v>
      </c>
      <c r="H47" s="3">
        <f t="shared" si="6"/>
        <v>46266</v>
      </c>
      <c r="I47" s="3">
        <f t="shared" si="6"/>
        <v>46296</v>
      </c>
      <c r="J47" s="3">
        <f t="shared" si="6"/>
        <v>46327</v>
      </c>
      <c r="K47" s="3">
        <f t="shared" si="6"/>
        <v>46357</v>
      </c>
      <c r="L47" s="3">
        <f t="shared" si="6"/>
        <v>46388</v>
      </c>
      <c r="M47" s="3">
        <f t="shared" si="6"/>
        <v>46419</v>
      </c>
      <c r="N47" s="3">
        <f t="shared" si="6"/>
        <v>46447</v>
      </c>
      <c r="O47" s="27"/>
    </row>
    <row r="48" spans="1:15" ht="23.1" customHeight="1" x14ac:dyDescent="0.2">
      <c r="A48" s="4">
        <v>1002</v>
      </c>
      <c r="B48" s="5" t="s">
        <v>4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25</v>
      </c>
      <c r="K48" s="6">
        <v>0</v>
      </c>
      <c r="L48" s="6">
        <v>0</v>
      </c>
      <c r="M48" s="6">
        <v>0</v>
      </c>
      <c r="N48" s="6">
        <v>0</v>
      </c>
      <c r="O48" s="6">
        <f>SUM(C48:N48)</f>
        <v>25</v>
      </c>
    </row>
    <row r="49" spans="1:15" ht="23.1" customHeight="1" x14ac:dyDescent="0.2">
      <c r="A49" s="4">
        <v>1005</v>
      </c>
      <c r="B49" s="5" t="s">
        <v>3</v>
      </c>
      <c r="C49" s="6">
        <v>0</v>
      </c>
      <c r="D49" s="6">
        <v>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7</v>
      </c>
      <c r="O49" s="6">
        <f t="shared" ref="O49:O63" si="7">SUM(C49:N49)</f>
        <v>14</v>
      </c>
    </row>
    <row r="50" spans="1:15" ht="23.1" customHeight="1" x14ac:dyDescent="0.2">
      <c r="A50" s="4">
        <v>1008</v>
      </c>
      <c r="B50" s="5" t="s">
        <v>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10</v>
      </c>
      <c r="K50" s="6">
        <v>0</v>
      </c>
      <c r="L50" s="6">
        <v>0</v>
      </c>
      <c r="M50" s="6">
        <v>0</v>
      </c>
      <c r="N50" s="6">
        <v>0</v>
      </c>
      <c r="O50" s="6">
        <f t="shared" si="7"/>
        <v>10</v>
      </c>
    </row>
    <row r="51" spans="1:15" ht="23.1" customHeight="1" x14ac:dyDescent="0.2">
      <c r="A51" s="4">
        <v>1011</v>
      </c>
      <c r="B51" s="5" t="s">
        <v>0</v>
      </c>
      <c r="C51" s="6">
        <v>0</v>
      </c>
      <c r="D51" s="6">
        <v>0</v>
      </c>
      <c r="E51" s="6">
        <v>0</v>
      </c>
      <c r="F51" s="6">
        <v>1</v>
      </c>
      <c r="G51" s="6">
        <v>0</v>
      </c>
      <c r="H51" s="6">
        <v>0</v>
      </c>
      <c r="I51" s="6">
        <v>3</v>
      </c>
      <c r="J51" s="6">
        <v>36</v>
      </c>
      <c r="K51" s="6">
        <v>0</v>
      </c>
      <c r="L51" s="6">
        <v>0</v>
      </c>
      <c r="M51" s="6">
        <v>0</v>
      </c>
      <c r="N51" s="6">
        <v>17</v>
      </c>
      <c r="O51" s="6">
        <f t="shared" si="7"/>
        <v>57</v>
      </c>
    </row>
    <row r="52" spans="1:15" ht="23.1" customHeight="1" x14ac:dyDescent="0.2">
      <c r="A52" s="4">
        <v>1028</v>
      </c>
      <c r="B52" s="5" t="s">
        <v>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8</v>
      </c>
      <c r="K52" s="6">
        <v>0</v>
      </c>
      <c r="L52" s="6">
        <v>0</v>
      </c>
      <c r="M52" s="6">
        <v>0</v>
      </c>
      <c r="N52" s="6">
        <v>13</v>
      </c>
      <c r="O52" s="6">
        <f t="shared" si="7"/>
        <v>21</v>
      </c>
    </row>
    <row r="53" spans="1:15" ht="23.1" customHeight="1" x14ac:dyDescent="0.2">
      <c r="A53" s="4">
        <v>1033</v>
      </c>
      <c r="B53" s="5" t="s">
        <v>8</v>
      </c>
      <c r="C53" s="6">
        <v>0</v>
      </c>
      <c r="D53" s="6">
        <v>0</v>
      </c>
      <c r="E53" s="6">
        <v>0</v>
      </c>
      <c r="F53" s="6">
        <v>1</v>
      </c>
      <c r="G53" s="6">
        <v>0</v>
      </c>
      <c r="H53" s="6">
        <v>0</v>
      </c>
      <c r="I53" s="6">
        <v>1</v>
      </c>
      <c r="J53" s="6">
        <v>3</v>
      </c>
      <c r="K53" s="6">
        <v>0</v>
      </c>
      <c r="L53" s="6">
        <v>0</v>
      </c>
      <c r="M53" s="6">
        <v>1</v>
      </c>
      <c r="N53" s="6">
        <v>1</v>
      </c>
      <c r="O53" s="6">
        <f t="shared" si="7"/>
        <v>7</v>
      </c>
    </row>
    <row r="54" spans="1:15" ht="23.1" customHeight="1" x14ac:dyDescent="0.2">
      <c r="A54" s="4">
        <v>1034</v>
      </c>
      <c r="B54" s="5" t="s">
        <v>6</v>
      </c>
      <c r="C54" s="6">
        <v>0</v>
      </c>
      <c r="D54" s="6">
        <v>0</v>
      </c>
      <c r="E54" s="6">
        <v>8</v>
      </c>
      <c r="F54" s="6">
        <v>0</v>
      </c>
      <c r="G54" s="6">
        <v>0</v>
      </c>
      <c r="H54" s="6">
        <v>5</v>
      </c>
      <c r="I54" s="6">
        <v>5</v>
      </c>
      <c r="J54" s="6">
        <v>1</v>
      </c>
      <c r="K54" s="6">
        <v>0</v>
      </c>
      <c r="L54" s="6">
        <v>0</v>
      </c>
      <c r="M54" s="6">
        <v>0</v>
      </c>
      <c r="N54" s="6">
        <v>0</v>
      </c>
      <c r="O54" s="6">
        <f t="shared" si="7"/>
        <v>19</v>
      </c>
    </row>
    <row r="55" spans="1:15" ht="23.1" customHeight="1" x14ac:dyDescent="0.2">
      <c r="A55" s="4">
        <v>1077</v>
      </c>
      <c r="B55" s="5" t="s">
        <v>7</v>
      </c>
      <c r="C55" s="6">
        <v>0</v>
      </c>
      <c r="D55" s="6">
        <v>1</v>
      </c>
      <c r="E55" s="6">
        <v>0</v>
      </c>
      <c r="F55" s="6">
        <v>0</v>
      </c>
      <c r="G55" s="6">
        <v>0</v>
      </c>
      <c r="H55" s="6">
        <v>6</v>
      </c>
      <c r="I55" s="6">
        <v>1</v>
      </c>
      <c r="J55" s="6">
        <v>0</v>
      </c>
      <c r="K55" s="6">
        <v>1</v>
      </c>
      <c r="L55" s="6">
        <v>0</v>
      </c>
      <c r="M55" s="6">
        <v>4</v>
      </c>
      <c r="N55" s="6">
        <v>0</v>
      </c>
      <c r="O55" s="6">
        <f t="shared" si="7"/>
        <v>13</v>
      </c>
    </row>
    <row r="56" spans="1:15" ht="23.1" customHeight="1" x14ac:dyDescent="0.2">
      <c r="A56" s="4">
        <v>1089</v>
      </c>
      <c r="B56" s="5" t="s">
        <v>13</v>
      </c>
      <c r="C56" s="6">
        <v>0</v>
      </c>
      <c r="D56" s="6">
        <v>1</v>
      </c>
      <c r="E56" s="6">
        <v>0</v>
      </c>
      <c r="F56" s="6">
        <v>1</v>
      </c>
      <c r="G56" s="6">
        <v>0</v>
      </c>
      <c r="H56" s="6">
        <v>0</v>
      </c>
      <c r="I56" s="6">
        <v>12</v>
      </c>
      <c r="J56" s="6">
        <v>0</v>
      </c>
      <c r="K56" s="6">
        <v>1</v>
      </c>
      <c r="L56" s="6">
        <v>5</v>
      </c>
      <c r="M56" s="6">
        <v>0</v>
      </c>
      <c r="N56" s="6">
        <v>1</v>
      </c>
      <c r="O56" s="6">
        <f t="shared" si="7"/>
        <v>21</v>
      </c>
    </row>
    <row r="57" spans="1:15" ht="23.1" customHeight="1" x14ac:dyDescent="0.2">
      <c r="A57" s="4">
        <v>1112</v>
      </c>
      <c r="B57" s="5" t="s">
        <v>11</v>
      </c>
      <c r="C57" s="6">
        <v>0</v>
      </c>
      <c r="D57" s="6">
        <v>0</v>
      </c>
      <c r="E57" s="6">
        <v>7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f t="shared" si="7"/>
        <v>7</v>
      </c>
    </row>
    <row r="58" spans="1:15" ht="23.1" customHeight="1" x14ac:dyDescent="0.2">
      <c r="A58" s="4">
        <v>1114</v>
      </c>
      <c r="B58" s="5" t="s">
        <v>9</v>
      </c>
      <c r="C58" s="6">
        <v>0</v>
      </c>
      <c r="D58" s="6">
        <v>0</v>
      </c>
      <c r="E58" s="6">
        <v>1</v>
      </c>
      <c r="F58" s="6">
        <v>0</v>
      </c>
      <c r="G58" s="6">
        <v>0</v>
      </c>
      <c r="H58" s="6">
        <v>1</v>
      </c>
      <c r="I58" s="6">
        <v>1</v>
      </c>
      <c r="J58" s="6">
        <v>0</v>
      </c>
      <c r="K58" s="6">
        <v>7</v>
      </c>
      <c r="L58" s="6">
        <v>0</v>
      </c>
      <c r="M58" s="6">
        <v>9</v>
      </c>
      <c r="N58" s="6">
        <v>0</v>
      </c>
      <c r="O58" s="6">
        <f t="shared" si="7"/>
        <v>19</v>
      </c>
    </row>
    <row r="59" spans="1:15" ht="23.1" customHeight="1" x14ac:dyDescent="0.2">
      <c r="A59" s="4">
        <v>1115</v>
      </c>
      <c r="B59" s="5" t="s">
        <v>10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2</v>
      </c>
      <c r="N59" s="6">
        <v>0</v>
      </c>
      <c r="O59" s="6">
        <f t="shared" si="7"/>
        <v>2</v>
      </c>
    </row>
    <row r="60" spans="1:15" ht="23.1" customHeight="1" x14ac:dyDescent="0.2">
      <c r="A60" s="7">
        <v>1120</v>
      </c>
      <c r="B60" s="5" t="s">
        <v>60</v>
      </c>
      <c r="C60" s="6">
        <v>0</v>
      </c>
      <c r="D60" s="6">
        <v>0</v>
      </c>
      <c r="E60" s="6">
        <v>3</v>
      </c>
      <c r="F60" s="6">
        <v>0</v>
      </c>
      <c r="G60" s="6">
        <v>0</v>
      </c>
      <c r="H60" s="6">
        <v>0</v>
      </c>
      <c r="I60" s="6">
        <v>1</v>
      </c>
      <c r="J60" s="6">
        <v>2</v>
      </c>
      <c r="K60" s="6">
        <v>0</v>
      </c>
      <c r="L60" s="6">
        <v>0</v>
      </c>
      <c r="M60" s="6">
        <v>1</v>
      </c>
      <c r="N60" s="6">
        <v>0</v>
      </c>
      <c r="O60" s="6">
        <f t="shared" si="7"/>
        <v>7</v>
      </c>
    </row>
    <row r="61" spans="1:15" ht="23.1" customHeight="1" x14ac:dyDescent="0.2">
      <c r="A61" s="4">
        <v>1124</v>
      </c>
      <c r="B61" s="5" t="s">
        <v>15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1</v>
      </c>
      <c r="I61" s="6">
        <v>0</v>
      </c>
      <c r="J61" s="6">
        <v>5</v>
      </c>
      <c r="K61" s="6">
        <v>0</v>
      </c>
      <c r="L61" s="6">
        <v>0</v>
      </c>
      <c r="M61" s="6">
        <v>0</v>
      </c>
      <c r="N61" s="6">
        <v>0</v>
      </c>
      <c r="O61" s="6">
        <f t="shared" si="7"/>
        <v>6</v>
      </c>
    </row>
    <row r="62" spans="1:15" ht="23.1" customHeight="1" x14ac:dyDescent="0.2">
      <c r="A62" s="4">
        <v>1128</v>
      </c>
      <c r="B62" s="5" t="s">
        <v>14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6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f t="shared" si="7"/>
        <v>6</v>
      </c>
    </row>
    <row r="63" spans="1:15" ht="23.1" customHeight="1" x14ac:dyDescent="0.2">
      <c r="A63" s="4">
        <v>1129</v>
      </c>
      <c r="B63" s="5" t="s">
        <v>12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4</v>
      </c>
      <c r="N63" s="6">
        <v>0</v>
      </c>
      <c r="O63" s="6">
        <f t="shared" si="7"/>
        <v>4</v>
      </c>
    </row>
    <row r="64" spans="1:15" ht="23.1" customHeight="1" x14ac:dyDescent="0.2">
      <c r="A64" s="4">
        <v>1134</v>
      </c>
      <c r="B64" s="5" t="s">
        <v>1</v>
      </c>
      <c r="C64" s="6">
        <v>0</v>
      </c>
      <c r="D64" s="6">
        <v>2</v>
      </c>
      <c r="E64" s="6">
        <v>0</v>
      </c>
      <c r="F64" s="6">
        <v>0</v>
      </c>
      <c r="G64" s="6">
        <v>0</v>
      </c>
      <c r="H64" s="6">
        <v>2</v>
      </c>
      <c r="I64" s="6">
        <v>19</v>
      </c>
      <c r="J64" s="6">
        <v>35</v>
      </c>
      <c r="K64" s="6">
        <v>16</v>
      </c>
      <c r="L64" s="6">
        <v>0</v>
      </c>
      <c r="M64" s="6">
        <v>14</v>
      </c>
      <c r="N64" s="6">
        <v>14</v>
      </c>
      <c r="O64" s="6">
        <f>SUM(C64:N64)</f>
        <v>102</v>
      </c>
    </row>
    <row r="65" spans="1:15" ht="23.1" customHeight="1" x14ac:dyDescent="0.2">
      <c r="A65" s="28" t="s">
        <v>43</v>
      </c>
      <c r="B65" s="28"/>
      <c r="C65" s="6">
        <f t="shared" ref="C65:O65" si="8">SUM(C48:C64)</f>
        <v>0</v>
      </c>
      <c r="D65" s="6">
        <f t="shared" si="8"/>
        <v>11</v>
      </c>
      <c r="E65" s="6">
        <f t="shared" si="8"/>
        <v>19</v>
      </c>
      <c r="F65" s="6">
        <f t="shared" si="8"/>
        <v>3</v>
      </c>
      <c r="G65" s="6">
        <f t="shared" si="8"/>
        <v>0</v>
      </c>
      <c r="H65" s="6">
        <f t="shared" si="8"/>
        <v>15</v>
      </c>
      <c r="I65" s="6">
        <f t="shared" si="8"/>
        <v>49</v>
      </c>
      <c r="J65" s="6">
        <f t="shared" si="8"/>
        <v>125</v>
      </c>
      <c r="K65" s="6">
        <f t="shared" si="8"/>
        <v>25</v>
      </c>
      <c r="L65" s="6">
        <f t="shared" si="8"/>
        <v>5</v>
      </c>
      <c r="M65" s="6">
        <f t="shared" si="8"/>
        <v>35</v>
      </c>
      <c r="N65" s="6">
        <f t="shared" si="8"/>
        <v>53</v>
      </c>
      <c r="O65" s="6">
        <f t="shared" si="8"/>
        <v>340</v>
      </c>
    </row>
    <row r="67" spans="1:15" ht="23.1" customHeight="1" x14ac:dyDescent="0.2">
      <c r="A67" s="1" t="s">
        <v>30</v>
      </c>
      <c r="O67" s="2">
        <f>O1</f>
        <v>46054</v>
      </c>
    </row>
    <row r="68" spans="1:15" ht="23.1" customHeight="1" x14ac:dyDescent="0.2">
      <c r="A68" s="27" t="s">
        <v>18</v>
      </c>
      <c r="B68" s="27" t="s">
        <v>19</v>
      </c>
      <c r="C68" s="27" t="s">
        <v>17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 t="s">
        <v>16</v>
      </c>
    </row>
    <row r="69" spans="1:15" ht="23.1" customHeight="1" x14ac:dyDescent="0.2">
      <c r="A69" s="27"/>
      <c r="B69" s="27"/>
      <c r="C69" s="3">
        <f>C47</f>
        <v>46113</v>
      </c>
      <c r="D69" s="3">
        <f t="shared" ref="D69:N69" si="9">D47</f>
        <v>46143</v>
      </c>
      <c r="E69" s="3">
        <f t="shared" si="9"/>
        <v>46174</v>
      </c>
      <c r="F69" s="3">
        <f t="shared" si="9"/>
        <v>46204</v>
      </c>
      <c r="G69" s="3">
        <f t="shared" si="9"/>
        <v>46235</v>
      </c>
      <c r="H69" s="3">
        <f t="shared" si="9"/>
        <v>46266</v>
      </c>
      <c r="I69" s="3">
        <f t="shared" si="9"/>
        <v>46296</v>
      </c>
      <c r="J69" s="3">
        <f t="shared" si="9"/>
        <v>46327</v>
      </c>
      <c r="K69" s="3">
        <f t="shared" si="9"/>
        <v>46357</v>
      </c>
      <c r="L69" s="3">
        <f t="shared" si="9"/>
        <v>46388</v>
      </c>
      <c r="M69" s="3">
        <f t="shared" si="9"/>
        <v>46419</v>
      </c>
      <c r="N69" s="3">
        <f t="shared" si="9"/>
        <v>46447</v>
      </c>
      <c r="O69" s="27"/>
    </row>
    <row r="70" spans="1:15" ht="23.1" customHeight="1" x14ac:dyDescent="0.2">
      <c r="A70" s="4">
        <v>1002</v>
      </c>
      <c r="B70" s="5" t="s">
        <v>4</v>
      </c>
      <c r="C70" s="6">
        <v>13</v>
      </c>
      <c r="D70" s="6">
        <v>15</v>
      </c>
      <c r="E70" s="6">
        <v>14</v>
      </c>
      <c r="F70" s="6">
        <v>12</v>
      </c>
      <c r="G70" s="6">
        <v>0</v>
      </c>
      <c r="H70" s="6">
        <v>13</v>
      </c>
      <c r="I70" s="6">
        <v>14</v>
      </c>
      <c r="J70" s="6">
        <v>12</v>
      </c>
      <c r="K70" s="6">
        <v>10</v>
      </c>
      <c r="L70" s="6">
        <v>12</v>
      </c>
      <c r="M70" s="6">
        <v>10</v>
      </c>
      <c r="N70" s="6">
        <v>12</v>
      </c>
      <c r="O70" s="6">
        <f>SUM(C70:N70)</f>
        <v>137</v>
      </c>
    </row>
    <row r="71" spans="1:15" ht="23.1" customHeight="1" x14ac:dyDescent="0.2">
      <c r="A71" s="4">
        <v>1005</v>
      </c>
      <c r="B71" s="5" t="s">
        <v>3</v>
      </c>
      <c r="C71" s="6">
        <v>3</v>
      </c>
      <c r="D71" s="6">
        <v>5</v>
      </c>
      <c r="E71" s="6">
        <v>5</v>
      </c>
      <c r="F71" s="6">
        <v>3</v>
      </c>
      <c r="G71" s="6">
        <v>0</v>
      </c>
      <c r="H71" s="6">
        <v>5</v>
      </c>
      <c r="I71" s="6">
        <v>5</v>
      </c>
      <c r="J71" s="6">
        <v>4</v>
      </c>
      <c r="K71" s="6">
        <v>4</v>
      </c>
      <c r="L71" s="6">
        <v>3</v>
      </c>
      <c r="M71" s="6">
        <v>5</v>
      </c>
      <c r="N71" s="6">
        <v>4</v>
      </c>
      <c r="O71" s="6">
        <f t="shared" ref="O71:O86" si="10">SUM(C71:N71)</f>
        <v>46</v>
      </c>
    </row>
    <row r="72" spans="1:15" ht="23.1" customHeight="1" x14ac:dyDescent="0.2">
      <c r="A72" s="4">
        <v>1008</v>
      </c>
      <c r="B72" s="5" t="s">
        <v>2</v>
      </c>
      <c r="C72" s="6">
        <v>4</v>
      </c>
      <c r="D72" s="6">
        <v>5</v>
      </c>
      <c r="E72" s="6">
        <v>6</v>
      </c>
      <c r="F72" s="6">
        <v>5</v>
      </c>
      <c r="G72" s="6">
        <v>0</v>
      </c>
      <c r="H72" s="6">
        <v>4</v>
      </c>
      <c r="I72" s="6">
        <v>5</v>
      </c>
      <c r="J72" s="6">
        <v>5</v>
      </c>
      <c r="K72" s="6">
        <v>3</v>
      </c>
      <c r="L72" s="6">
        <v>5</v>
      </c>
      <c r="M72" s="6">
        <v>3</v>
      </c>
      <c r="N72" s="6">
        <v>4</v>
      </c>
      <c r="O72" s="6">
        <f t="shared" si="10"/>
        <v>49</v>
      </c>
    </row>
    <row r="73" spans="1:15" ht="23.1" customHeight="1" x14ac:dyDescent="0.2">
      <c r="A73" s="4">
        <v>1011</v>
      </c>
      <c r="B73" s="5" t="s">
        <v>0</v>
      </c>
      <c r="C73" s="6">
        <v>25</v>
      </c>
      <c r="D73" s="6">
        <v>26</v>
      </c>
      <c r="E73" s="6">
        <v>29</v>
      </c>
      <c r="F73" s="6">
        <v>25</v>
      </c>
      <c r="G73" s="6">
        <v>0</v>
      </c>
      <c r="H73" s="6">
        <v>23</v>
      </c>
      <c r="I73" s="6">
        <v>26</v>
      </c>
      <c r="J73" s="6">
        <v>27</v>
      </c>
      <c r="K73" s="6">
        <v>21</v>
      </c>
      <c r="L73" s="6">
        <v>26</v>
      </c>
      <c r="M73" s="6">
        <v>18</v>
      </c>
      <c r="N73" s="6">
        <v>19</v>
      </c>
      <c r="O73" s="6">
        <f t="shared" si="10"/>
        <v>265</v>
      </c>
    </row>
    <row r="74" spans="1:15" ht="23.1" customHeight="1" x14ac:dyDescent="0.2">
      <c r="A74" s="4">
        <v>1028</v>
      </c>
      <c r="B74" s="5" t="s">
        <v>5</v>
      </c>
      <c r="C74" s="6">
        <v>8</v>
      </c>
      <c r="D74" s="6">
        <v>11</v>
      </c>
      <c r="E74" s="6">
        <v>12</v>
      </c>
      <c r="F74" s="6">
        <v>9</v>
      </c>
      <c r="G74" s="6">
        <v>0</v>
      </c>
      <c r="H74" s="6">
        <v>12</v>
      </c>
      <c r="I74" s="6">
        <v>12</v>
      </c>
      <c r="J74" s="6">
        <v>9</v>
      </c>
      <c r="K74" s="6">
        <v>11</v>
      </c>
      <c r="L74" s="6">
        <v>10</v>
      </c>
      <c r="M74" s="6">
        <v>10</v>
      </c>
      <c r="N74" s="6">
        <v>10</v>
      </c>
      <c r="O74" s="6">
        <f t="shared" si="10"/>
        <v>114</v>
      </c>
    </row>
    <row r="75" spans="1:15" ht="23.1" customHeight="1" x14ac:dyDescent="0.2">
      <c r="A75" s="4">
        <v>1033</v>
      </c>
      <c r="B75" s="5" t="s">
        <v>8</v>
      </c>
      <c r="C75" s="6">
        <v>8</v>
      </c>
      <c r="D75" s="6">
        <v>17</v>
      </c>
      <c r="E75" s="6">
        <v>16</v>
      </c>
      <c r="F75" s="6">
        <v>11</v>
      </c>
      <c r="G75" s="6">
        <v>0</v>
      </c>
      <c r="H75" s="6">
        <v>19</v>
      </c>
      <c r="I75" s="6">
        <v>13</v>
      </c>
      <c r="J75" s="6">
        <v>17</v>
      </c>
      <c r="K75" s="6">
        <v>14</v>
      </c>
      <c r="L75" s="6">
        <v>12</v>
      </c>
      <c r="M75" s="6">
        <v>18</v>
      </c>
      <c r="N75" s="6">
        <v>19</v>
      </c>
      <c r="O75" s="6">
        <f t="shared" si="10"/>
        <v>164</v>
      </c>
    </row>
    <row r="76" spans="1:15" ht="23.1" customHeight="1" x14ac:dyDescent="0.2">
      <c r="A76" s="4">
        <v>1034</v>
      </c>
      <c r="B76" s="5" t="s">
        <v>6</v>
      </c>
      <c r="C76" s="6">
        <v>11</v>
      </c>
      <c r="D76" s="6">
        <v>13</v>
      </c>
      <c r="E76" s="6">
        <v>11</v>
      </c>
      <c r="F76" s="6">
        <v>9</v>
      </c>
      <c r="G76" s="6">
        <v>0</v>
      </c>
      <c r="H76" s="6">
        <v>12</v>
      </c>
      <c r="I76" s="6">
        <v>15</v>
      </c>
      <c r="J76" s="6">
        <v>10</v>
      </c>
      <c r="K76" s="6">
        <v>9</v>
      </c>
      <c r="L76" s="6">
        <v>8</v>
      </c>
      <c r="M76" s="6">
        <v>14</v>
      </c>
      <c r="N76" s="6">
        <v>8</v>
      </c>
      <c r="O76" s="6">
        <f t="shared" si="10"/>
        <v>120</v>
      </c>
    </row>
    <row r="77" spans="1:15" ht="23.1" customHeight="1" x14ac:dyDescent="0.2">
      <c r="A77" s="4">
        <v>1077</v>
      </c>
      <c r="B77" s="5" t="s">
        <v>7</v>
      </c>
      <c r="C77" s="6">
        <v>13</v>
      </c>
      <c r="D77" s="6">
        <v>11</v>
      </c>
      <c r="E77" s="6">
        <v>19</v>
      </c>
      <c r="F77" s="6">
        <v>8</v>
      </c>
      <c r="G77" s="6">
        <v>0</v>
      </c>
      <c r="H77" s="6">
        <v>20</v>
      </c>
      <c r="I77" s="6">
        <v>16</v>
      </c>
      <c r="J77" s="6">
        <v>17</v>
      </c>
      <c r="K77" s="6">
        <v>14</v>
      </c>
      <c r="L77" s="6">
        <v>9</v>
      </c>
      <c r="M77" s="6">
        <v>15</v>
      </c>
      <c r="N77" s="6">
        <v>7</v>
      </c>
      <c r="O77" s="6">
        <f t="shared" si="10"/>
        <v>149</v>
      </c>
    </row>
    <row r="78" spans="1:15" ht="23.1" customHeight="1" x14ac:dyDescent="0.2">
      <c r="A78" s="4">
        <v>1089</v>
      </c>
      <c r="B78" s="5" t="s">
        <v>13</v>
      </c>
      <c r="C78" s="6">
        <v>4</v>
      </c>
      <c r="D78" s="6">
        <v>6</v>
      </c>
      <c r="E78" s="6">
        <v>5</v>
      </c>
      <c r="F78" s="6">
        <v>4</v>
      </c>
      <c r="G78" s="6">
        <v>0</v>
      </c>
      <c r="H78" s="6">
        <v>5</v>
      </c>
      <c r="I78" s="6">
        <v>7</v>
      </c>
      <c r="J78" s="6">
        <v>5</v>
      </c>
      <c r="K78" s="6">
        <v>5</v>
      </c>
      <c r="L78" s="6">
        <v>2</v>
      </c>
      <c r="M78" s="6">
        <v>5</v>
      </c>
      <c r="N78" s="6">
        <v>2</v>
      </c>
      <c r="O78" s="6">
        <f t="shared" si="10"/>
        <v>50</v>
      </c>
    </row>
    <row r="79" spans="1:15" ht="23.1" customHeight="1" x14ac:dyDescent="0.2">
      <c r="A79" s="4">
        <v>1112</v>
      </c>
      <c r="B79" s="5" t="s">
        <v>11</v>
      </c>
      <c r="C79" s="6">
        <v>1</v>
      </c>
      <c r="D79" s="6">
        <v>1</v>
      </c>
      <c r="E79" s="6">
        <v>3</v>
      </c>
      <c r="F79" s="6">
        <v>1</v>
      </c>
      <c r="G79" s="6">
        <v>0</v>
      </c>
      <c r="H79" s="6">
        <v>2</v>
      </c>
      <c r="I79" s="6">
        <v>3</v>
      </c>
      <c r="J79" s="6">
        <v>2</v>
      </c>
      <c r="K79" s="6">
        <v>2</v>
      </c>
      <c r="L79" s="6">
        <v>3</v>
      </c>
      <c r="M79" s="6">
        <v>3</v>
      </c>
      <c r="N79" s="6">
        <v>2</v>
      </c>
      <c r="O79" s="6">
        <f t="shared" si="10"/>
        <v>23</v>
      </c>
    </row>
    <row r="80" spans="1:15" ht="23.1" customHeight="1" x14ac:dyDescent="0.2">
      <c r="A80" s="4">
        <v>1114</v>
      </c>
      <c r="B80" s="5" t="s">
        <v>9</v>
      </c>
      <c r="C80" s="6">
        <v>7</v>
      </c>
      <c r="D80" s="6">
        <v>15</v>
      </c>
      <c r="E80" s="6">
        <v>17</v>
      </c>
      <c r="F80" s="6">
        <v>9</v>
      </c>
      <c r="G80" s="6">
        <v>0</v>
      </c>
      <c r="H80" s="6">
        <v>13</v>
      </c>
      <c r="I80" s="6">
        <v>17</v>
      </c>
      <c r="J80" s="6">
        <v>11</v>
      </c>
      <c r="K80" s="6">
        <v>11</v>
      </c>
      <c r="L80" s="6">
        <v>5</v>
      </c>
      <c r="M80" s="6">
        <v>9</v>
      </c>
      <c r="N80" s="6">
        <v>7</v>
      </c>
      <c r="O80" s="6">
        <f t="shared" si="10"/>
        <v>121</v>
      </c>
    </row>
    <row r="81" spans="1:15" ht="23.1" customHeight="1" x14ac:dyDescent="0.2">
      <c r="A81" s="4">
        <v>1115</v>
      </c>
      <c r="B81" s="5" t="s">
        <v>10</v>
      </c>
      <c r="C81" s="6">
        <v>1</v>
      </c>
      <c r="D81" s="6">
        <v>1</v>
      </c>
      <c r="E81" s="6">
        <v>1</v>
      </c>
      <c r="F81" s="6">
        <v>1</v>
      </c>
      <c r="G81" s="6">
        <v>0</v>
      </c>
      <c r="H81" s="6">
        <v>1</v>
      </c>
      <c r="I81" s="6">
        <v>1</v>
      </c>
      <c r="J81" s="6">
        <v>1</v>
      </c>
      <c r="K81" s="6">
        <v>1</v>
      </c>
      <c r="L81" s="6">
        <v>1</v>
      </c>
      <c r="M81" s="6">
        <v>1</v>
      </c>
      <c r="N81" s="6">
        <v>1</v>
      </c>
      <c r="O81" s="6">
        <f t="shared" si="10"/>
        <v>11</v>
      </c>
    </row>
    <row r="82" spans="1:15" ht="23.1" customHeight="1" x14ac:dyDescent="0.2">
      <c r="A82" s="7">
        <v>1120</v>
      </c>
      <c r="B82" s="5" t="s">
        <v>60</v>
      </c>
      <c r="C82" s="6">
        <v>1</v>
      </c>
      <c r="D82" s="6">
        <v>3</v>
      </c>
      <c r="E82" s="6">
        <v>2</v>
      </c>
      <c r="F82" s="6">
        <v>2</v>
      </c>
      <c r="G82" s="6">
        <v>0</v>
      </c>
      <c r="H82" s="6">
        <v>2</v>
      </c>
      <c r="I82" s="6">
        <v>3</v>
      </c>
      <c r="J82" s="6">
        <v>2</v>
      </c>
      <c r="K82" s="6">
        <v>2</v>
      </c>
      <c r="L82" s="6">
        <v>2</v>
      </c>
      <c r="M82" s="6">
        <v>2</v>
      </c>
      <c r="N82" s="6">
        <v>2</v>
      </c>
      <c r="O82" s="6">
        <f t="shared" si="10"/>
        <v>23</v>
      </c>
    </row>
    <row r="83" spans="1:15" ht="23.1" customHeight="1" x14ac:dyDescent="0.2">
      <c r="A83" s="4">
        <v>1124</v>
      </c>
      <c r="B83" s="5" t="s">
        <v>15</v>
      </c>
      <c r="C83" s="6">
        <v>10</v>
      </c>
      <c r="D83" s="6">
        <v>7</v>
      </c>
      <c r="E83" s="6">
        <v>11</v>
      </c>
      <c r="F83" s="6">
        <v>7</v>
      </c>
      <c r="G83" s="6">
        <v>0</v>
      </c>
      <c r="H83" s="6">
        <v>10</v>
      </c>
      <c r="I83" s="6">
        <v>14</v>
      </c>
      <c r="J83" s="6">
        <v>14</v>
      </c>
      <c r="K83" s="6">
        <v>10</v>
      </c>
      <c r="L83" s="6">
        <v>6</v>
      </c>
      <c r="M83" s="6">
        <v>15</v>
      </c>
      <c r="N83" s="6">
        <v>1</v>
      </c>
      <c r="O83" s="6">
        <f t="shared" si="10"/>
        <v>105</v>
      </c>
    </row>
    <row r="84" spans="1:15" ht="23.1" customHeight="1" x14ac:dyDescent="0.2">
      <c r="A84" s="4">
        <v>1128</v>
      </c>
      <c r="B84" s="5" t="s">
        <v>14</v>
      </c>
      <c r="C84" s="6">
        <v>2</v>
      </c>
      <c r="D84" s="6">
        <v>2</v>
      </c>
      <c r="E84" s="6">
        <v>2</v>
      </c>
      <c r="F84" s="6">
        <v>1</v>
      </c>
      <c r="G84" s="6">
        <v>0</v>
      </c>
      <c r="H84" s="6">
        <v>2</v>
      </c>
      <c r="I84" s="6">
        <v>2</v>
      </c>
      <c r="J84" s="6">
        <v>1</v>
      </c>
      <c r="K84" s="6">
        <v>2</v>
      </c>
      <c r="L84" s="6">
        <v>0</v>
      </c>
      <c r="M84" s="6">
        <v>1</v>
      </c>
      <c r="N84" s="6">
        <v>0</v>
      </c>
      <c r="O84" s="6">
        <f t="shared" si="10"/>
        <v>15</v>
      </c>
    </row>
    <row r="85" spans="1:15" ht="23.1" customHeight="1" x14ac:dyDescent="0.2">
      <c r="A85" s="4">
        <v>1129</v>
      </c>
      <c r="B85" s="5" t="s">
        <v>12</v>
      </c>
      <c r="C85" s="6">
        <v>1</v>
      </c>
      <c r="D85" s="6">
        <v>1</v>
      </c>
      <c r="E85" s="6">
        <v>1</v>
      </c>
      <c r="F85" s="6">
        <v>1</v>
      </c>
      <c r="G85" s="6">
        <v>0</v>
      </c>
      <c r="H85" s="6">
        <v>1</v>
      </c>
      <c r="I85" s="6">
        <v>1</v>
      </c>
      <c r="J85" s="6">
        <v>1</v>
      </c>
      <c r="K85" s="6">
        <v>1</v>
      </c>
      <c r="L85" s="6">
        <v>1</v>
      </c>
      <c r="M85" s="6">
        <v>1</v>
      </c>
      <c r="N85" s="6">
        <v>1</v>
      </c>
      <c r="O85" s="6">
        <f t="shared" si="10"/>
        <v>11</v>
      </c>
    </row>
    <row r="86" spans="1:15" ht="23.1" customHeight="1" x14ac:dyDescent="0.2">
      <c r="A86" s="4">
        <v>1134</v>
      </c>
      <c r="B86" s="5" t="s">
        <v>1</v>
      </c>
      <c r="C86" s="6">
        <v>48</v>
      </c>
      <c r="D86" s="6">
        <v>50</v>
      </c>
      <c r="E86" s="6">
        <v>54</v>
      </c>
      <c r="F86" s="6">
        <v>45</v>
      </c>
      <c r="G86" s="6">
        <v>0</v>
      </c>
      <c r="H86" s="6">
        <v>55</v>
      </c>
      <c r="I86" s="6">
        <v>52</v>
      </c>
      <c r="J86" s="6">
        <v>54</v>
      </c>
      <c r="K86" s="6">
        <v>44</v>
      </c>
      <c r="L86" s="6">
        <v>44</v>
      </c>
      <c r="M86" s="6">
        <v>42</v>
      </c>
      <c r="N86" s="6">
        <v>39</v>
      </c>
      <c r="O86" s="6">
        <f t="shared" si="10"/>
        <v>527</v>
      </c>
    </row>
    <row r="87" spans="1:15" ht="23.1" customHeight="1" x14ac:dyDescent="0.2">
      <c r="A87" s="28" t="s">
        <v>43</v>
      </c>
      <c r="B87" s="28"/>
      <c r="C87" s="6">
        <f t="shared" ref="C87:O87" si="11">SUM(C70:C86)</f>
        <v>160</v>
      </c>
      <c r="D87" s="6">
        <f t="shared" si="11"/>
        <v>189</v>
      </c>
      <c r="E87" s="6">
        <f t="shared" si="11"/>
        <v>208</v>
      </c>
      <c r="F87" s="6">
        <f t="shared" si="11"/>
        <v>153</v>
      </c>
      <c r="G87" s="6">
        <f t="shared" si="11"/>
        <v>0</v>
      </c>
      <c r="H87" s="6">
        <f t="shared" si="11"/>
        <v>199</v>
      </c>
      <c r="I87" s="6">
        <f t="shared" si="11"/>
        <v>206</v>
      </c>
      <c r="J87" s="6">
        <f t="shared" si="11"/>
        <v>192</v>
      </c>
      <c r="K87" s="6">
        <f t="shared" si="11"/>
        <v>164</v>
      </c>
      <c r="L87" s="6">
        <f t="shared" si="11"/>
        <v>149</v>
      </c>
      <c r="M87" s="6">
        <f t="shared" si="11"/>
        <v>172</v>
      </c>
      <c r="N87" s="6">
        <f t="shared" si="11"/>
        <v>138</v>
      </c>
      <c r="O87" s="6">
        <f t="shared" si="11"/>
        <v>1930</v>
      </c>
    </row>
    <row r="89" spans="1:15" ht="23.1" customHeight="1" x14ac:dyDescent="0.2">
      <c r="A89" s="1" t="s">
        <v>32</v>
      </c>
      <c r="O89" s="2">
        <f>O1</f>
        <v>46054</v>
      </c>
    </row>
    <row r="90" spans="1:15" ht="23.1" customHeight="1" x14ac:dyDescent="0.2">
      <c r="A90" s="29" t="s">
        <v>18</v>
      </c>
      <c r="B90" s="29" t="s">
        <v>19</v>
      </c>
      <c r="C90" s="27" t="s">
        <v>17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9" t="s">
        <v>16</v>
      </c>
    </row>
    <row r="91" spans="1:15" ht="23.1" customHeight="1" x14ac:dyDescent="0.2">
      <c r="A91" s="30"/>
      <c r="B91" s="30"/>
      <c r="C91" s="3">
        <f>C69</f>
        <v>46113</v>
      </c>
      <c r="D91" s="3">
        <f t="shared" ref="D91:N91" si="12">D69</f>
        <v>46143</v>
      </c>
      <c r="E91" s="3">
        <f t="shared" si="12"/>
        <v>46174</v>
      </c>
      <c r="F91" s="3">
        <f t="shared" si="12"/>
        <v>46204</v>
      </c>
      <c r="G91" s="3">
        <f t="shared" si="12"/>
        <v>46235</v>
      </c>
      <c r="H91" s="3">
        <f t="shared" si="12"/>
        <v>46266</v>
      </c>
      <c r="I91" s="3">
        <f t="shared" si="12"/>
        <v>46296</v>
      </c>
      <c r="J91" s="3">
        <f t="shared" si="12"/>
        <v>46327</v>
      </c>
      <c r="K91" s="3">
        <f t="shared" si="12"/>
        <v>46357</v>
      </c>
      <c r="L91" s="3">
        <f t="shared" si="12"/>
        <v>46388</v>
      </c>
      <c r="M91" s="3">
        <f t="shared" si="12"/>
        <v>46419</v>
      </c>
      <c r="N91" s="3">
        <f t="shared" si="12"/>
        <v>46447</v>
      </c>
      <c r="O91" s="30"/>
    </row>
    <row r="92" spans="1:15" ht="23.1" customHeight="1" x14ac:dyDescent="0.2">
      <c r="A92" s="4">
        <v>1002</v>
      </c>
      <c r="B92" s="5" t="s">
        <v>4</v>
      </c>
      <c r="C92" s="6">
        <v>181</v>
      </c>
      <c r="D92" s="6">
        <v>279</v>
      </c>
      <c r="E92" s="6">
        <v>156</v>
      </c>
      <c r="F92" s="6">
        <v>160</v>
      </c>
      <c r="G92" s="6">
        <v>0</v>
      </c>
      <c r="H92" s="6">
        <v>194</v>
      </c>
      <c r="I92" s="6">
        <v>232</v>
      </c>
      <c r="J92" s="6">
        <v>192</v>
      </c>
      <c r="K92" s="6">
        <v>132</v>
      </c>
      <c r="L92" s="6">
        <v>188</v>
      </c>
      <c r="M92" s="6">
        <v>161</v>
      </c>
      <c r="N92" s="6">
        <v>124</v>
      </c>
      <c r="O92" s="6">
        <f>SUM(C92:N92)</f>
        <v>1999</v>
      </c>
    </row>
    <row r="93" spans="1:15" ht="23.1" customHeight="1" x14ac:dyDescent="0.2">
      <c r="A93" s="4">
        <v>1005</v>
      </c>
      <c r="B93" s="5" t="s">
        <v>3</v>
      </c>
      <c r="C93" s="6">
        <v>44</v>
      </c>
      <c r="D93" s="6">
        <v>73</v>
      </c>
      <c r="E93" s="6">
        <v>81</v>
      </c>
      <c r="F93" s="6">
        <v>44</v>
      </c>
      <c r="G93" s="6">
        <v>0</v>
      </c>
      <c r="H93" s="6">
        <v>72</v>
      </c>
      <c r="I93" s="6">
        <v>66</v>
      </c>
      <c r="J93" s="6">
        <v>58</v>
      </c>
      <c r="K93" s="6">
        <v>59</v>
      </c>
      <c r="L93" s="6">
        <v>37</v>
      </c>
      <c r="M93" s="6">
        <v>72</v>
      </c>
      <c r="N93" s="6">
        <v>52</v>
      </c>
      <c r="O93" s="6">
        <f t="shared" ref="O93:O108" si="13">SUM(C93:N93)</f>
        <v>658</v>
      </c>
    </row>
    <row r="94" spans="1:15" ht="23.1" customHeight="1" x14ac:dyDescent="0.2">
      <c r="A94" s="4">
        <v>1008</v>
      </c>
      <c r="B94" s="5" t="s">
        <v>2</v>
      </c>
      <c r="C94" s="6">
        <v>64</v>
      </c>
      <c r="D94" s="6">
        <v>102</v>
      </c>
      <c r="E94" s="6">
        <v>71</v>
      </c>
      <c r="F94" s="6">
        <v>73</v>
      </c>
      <c r="G94" s="6">
        <v>0</v>
      </c>
      <c r="H94" s="6">
        <v>75</v>
      </c>
      <c r="I94" s="6">
        <v>84</v>
      </c>
      <c r="J94" s="6">
        <v>80</v>
      </c>
      <c r="K94" s="6">
        <v>51</v>
      </c>
      <c r="L94" s="6">
        <v>70</v>
      </c>
      <c r="M94" s="6">
        <v>58</v>
      </c>
      <c r="N94" s="6">
        <v>46</v>
      </c>
      <c r="O94" s="6">
        <f t="shared" si="13"/>
        <v>774</v>
      </c>
    </row>
    <row r="95" spans="1:15" ht="23.1" customHeight="1" x14ac:dyDescent="0.2">
      <c r="A95" s="4">
        <v>1011</v>
      </c>
      <c r="B95" s="5" t="s">
        <v>0</v>
      </c>
      <c r="C95" s="6">
        <v>394</v>
      </c>
      <c r="D95" s="6">
        <v>512</v>
      </c>
      <c r="E95" s="6">
        <v>435</v>
      </c>
      <c r="F95" s="6">
        <v>400</v>
      </c>
      <c r="G95" s="6">
        <v>0</v>
      </c>
      <c r="H95" s="6">
        <v>415</v>
      </c>
      <c r="I95" s="6">
        <v>456</v>
      </c>
      <c r="J95" s="6">
        <v>500</v>
      </c>
      <c r="K95" s="6">
        <v>347</v>
      </c>
      <c r="L95" s="6">
        <v>404</v>
      </c>
      <c r="M95" s="6">
        <v>354</v>
      </c>
      <c r="N95" s="6">
        <v>244</v>
      </c>
      <c r="O95" s="6">
        <f t="shared" si="13"/>
        <v>4461</v>
      </c>
    </row>
    <row r="96" spans="1:15" ht="23.1" customHeight="1" x14ac:dyDescent="0.2">
      <c r="A96" s="4">
        <v>1028</v>
      </c>
      <c r="B96" s="5" t="s">
        <v>5</v>
      </c>
      <c r="C96" s="6">
        <v>122</v>
      </c>
      <c r="D96" s="6">
        <v>182</v>
      </c>
      <c r="E96" s="6">
        <v>181</v>
      </c>
      <c r="F96" s="6">
        <v>119</v>
      </c>
      <c r="G96" s="6">
        <v>0</v>
      </c>
      <c r="H96" s="6">
        <v>178</v>
      </c>
      <c r="I96" s="6">
        <v>232</v>
      </c>
      <c r="J96" s="6">
        <v>154</v>
      </c>
      <c r="K96" s="6">
        <v>185</v>
      </c>
      <c r="L96" s="6">
        <v>135</v>
      </c>
      <c r="M96" s="6">
        <v>134</v>
      </c>
      <c r="N96" s="6">
        <v>140</v>
      </c>
      <c r="O96" s="6">
        <f t="shared" si="13"/>
        <v>1762</v>
      </c>
    </row>
    <row r="97" spans="1:15" ht="23.1" customHeight="1" x14ac:dyDescent="0.2">
      <c r="A97" s="4">
        <v>1033</v>
      </c>
      <c r="B97" s="5" t="s">
        <v>8</v>
      </c>
      <c r="C97" s="6">
        <v>159</v>
      </c>
      <c r="D97" s="6">
        <v>306</v>
      </c>
      <c r="E97" s="6">
        <v>278</v>
      </c>
      <c r="F97" s="6">
        <v>201</v>
      </c>
      <c r="G97" s="6">
        <v>0</v>
      </c>
      <c r="H97" s="6">
        <v>312</v>
      </c>
      <c r="I97" s="6">
        <v>308</v>
      </c>
      <c r="J97" s="6">
        <v>275</v>
      </c>
      <c r="K97" s="6">
        <v>273</v>
      </c>
      <c r="L97" s="6">
        <v>242</v>
      </c>
      <c r="M97" s="6">
        <v>282</v>
      </c>
      <c r="N97" s="6">
        <v>270</v>
      </c>
      <c r="O97" s="6">
        <f t="shared" si="13"/>
        <v>2906</v>
      </c>
    </row>
    <row r="98" spans="1:15" ht="23.1" customHeight="1" x14ac:dyDescent="0.2">
      <c r="A98" s="4">
        <v>1034</v>
      </c>
      <c r="B98" s="5" t="s">
        <v>6</v>
      </c>
      <c r="C98" s="6">
        <v>154</v>
      </c>
      <c r="D98" s="6">
        <v>218</v>
      </c>
      <c r="E98" s="6">
        <v>169</v>
      </c>
      <c r="F98" s="6">
        <v>127</v>
      </c>
      <c r="G98" s="6">
        <v>0</v>
      </c>
      <c r="H98" s="6">
        <v>186</v>
      </c>
      <c r="I98" s="6">
        <v>232</v>
      </c>
      <c r="J98" s="6">
        <v>154</v>
      </c>
      <c r="K98" s="6">
        <v>164</v>
      </c>
      <c r="L98" s="6">
        <v>115</v>
      </c>
      <c r="M98" s="6">
        <v>213</v>
      </c>
      <c r="N98" s="6">
        <v>137</v>
      </c>
      <c r="O98" s="6">
        <f t="shared" si="13"/>
        <v>1869</v>
      </c>
    </row>
    <row r="99" spans="1:15" ht="23.1" customHeight="1" x14ac:dyDescent="0.2">
      <c r="A99" s="4">
        <v>1077</v>
      </c>
      <c r="B99" s="5" t="s">
        <v>7</v>
      </c>
      <c r="C99" s="6">
        <v>186</v>
      </c>
      <c r="D99" s="6">
        <v>217</v>
      </c>
      <c r="E99" s="6">
        <v>284</v>
      </c>
      <c r="F99" s="6">
        <v>103</v>
      </c>
      <c r="G99" s="6">
        <v>0</v>
      </c>
      <c r="H99" s="6">
        <v>292</v>
      </c>
      <c r="I99" s="6">
        <v>287</v>
      </c>
      <c r="J99" s="6">
        <v>299</v>
      </c>
      <c r="K99" s="6">
        <v>208</v>
      </c>
      <c r="L99" s="6">
        <v>117</v>
      </c>
      <c r="M99" s="6">
        <v>215</v>
      </c>
      <c r="N99" s="6">
        <v>119</v>
      </c>
      <c r="O99" s="6">
        <f t="shared" si="13"/>
        <v>2327</v>
      </c>
    </row>
    <row r="100" spans="1:15" ht="23.1" customHeight="1" x14ac:dyDescent="0.2">
      <c r="A100" s="4">
        <v>1089</v>
      </c>
      <c r="B100" s="5" t="s">
        <v>13</v>
      </c>
      <c r="C100" s="6">
        <v>49</v>
      </c>
      <c r="D100" s="6">
        <v>70</v>
      </c>
      <c r="E100" s="6">
        <v>94</v>
      </c>
      <c r="F100" s="6">
        <v>67</v>
      </c>
      <c r="G100" s="6">
        <v>0</v>
      </c>
      <c r="H100" s="6">
        <v>59</v>
      </c>
      <c r="I100" s="6">
        <v>107</v>
      </c>
      <c r="J100" s="6">
        <v>69</v>
      </c>
      <c r="K100" s="6">
        <v>78</v>
      </c>
      <c r="L100" s="6">
        <v>32</v>
      </c>
      <c r="M100" s="6">
        <v>74</v>
      </c>
      <c r="N100" s="6">
        <v>24</v>
      </c>
      <c r="O100" s="6">
        <f t="shared" si="13"/>
        <v>723</v>
      </c>
    </row>
    <row r="101" spans="1:15" ht="23.1" customHeight="1" x14ac:dyDescent="0.2">
      <c r="A101" s="4">
        <v>1112</v>
      </c>
      <c r="B101" s="5" t="s">
        <v>11</v>
      </c>
      <c r="C101" s="6">
        <v>19</v>
      </c>
      <c r="D101" s="6">
        <v>16</v>
      </c>
      <c r="E101" s="6">
        <v>50</v>
      </c>
      <c r="F101" s="6">
        <v>17</v>
      </c>
      <c r="G101" s="6">
        <v>0</v>
      </c>
      <c r="H101" s="6">
        <v>32</v>
      </c>
      <c r="I101" s="6">
        <v>46</v>
      </c>
      <c r="J101" s="6">
        <v>32</v>
      </c>
      <c r="K101" s="6">
        <v>34</v>
      </c>
      <c r="L101" s="6">
        <v>32</v>
      </c>
      <c r="M101" s="6">
        <v>49</v>
      </c>
      <c r="N101" s="6">
        <v>31</v>
      </c>
      <c r="O101" s="6">
        <f t="shared" si="13"/>
        <v>358</v>
      </c>
    </row>
    <row r="102" spans="1:15" ht="23.1" customHeight="1" x14ac:dyDescent="0.2">
      <c r="A102" s="4">
        <v>1114</v>
      </c>
      <c r="B102" s="5" t="s">
        <v>9</v>
      </c>
      <c r="C102" s="6">
        <v>108</v>
      </c>
      <c r="D102" s="6">
        <v>215</v>
      </c>
      <c r="E102" s="6">
        <v>322</v>
      </c>
      <c r="F102" s="6">
        <v>141</v>
      </c>
      <c r="G102" s="6">
        <v>0</v>
      </c>
      <c r="H102" s="6">
        <v>200</v>
      </c>
      <c r="I102" s="6">
        <v>391</v>
      </c>
      <c r="J102" s="6">
        <v>256</v>
      </c>
      <c r="K102" s="6">
        <v>199</v>
      </c>
      <c r="L102" s="6">
        <v>140</v>
      </c>
      <c r="M102" s="6">
        <v>179</v>
      </c>
      <c r="N102" s="6">
        <v>119</v>
      </c>
      <c r="O102" s="6">
        <f t="shared" si="13"/>
        <v>2270</v>
      </c>
    </row>
    <row r="103" spans="1:15" ht="23.1" customHeight="1" x14ac:dyDescent="0.2">
      <c r="A103" s="4">
        <v>1115</v>
      </c>
      <c r="B103" s="5" t="s">
        <v>10</v>
      </c>
      <c r="C103" s="6">
        <v>6</v>
      </c>
      <c r="D103" s="6">
        <v>7</v>
      </c>
      <c r="E103" s="6">
        <v>5</v>
      </c>
      <c r="F103" s="6">
        <v>4</v>
      </c>
      <c r="G103" s="6">
        <v>0</v>
      </c>
      <c r="H103" s="6">
        <v>7</v>
      </c>
      <c r="I103" s="6">
        <v>9</v>
      </c>
      <c r="J103" s="6">
        <v>5</v>
      </c>
      <c r="K103" s="6">
        <v>7</v>
      </c>
      <c r="L103" s="6">
        <v>5</v>
      </c>
      <c r="M103" s="6">
        <v>10</v>
      </c>
      <c r="N103" s="6">
        <v>7</v>
      </c>
      <c r="O103" s="6">
        <f t="shared" si="13"/>
        <v>72</v>
      </c>
    </row>
    <row r="104" spans="1:15" ht="23.1" customHeight="1" x14ac:dyDescent="0.2">
      <c r="A104" s="7">
        <v>1120</v>
      </c>
      <c r="B104" s="5" t="s">
        <v>60</v>
      </c>
      <c r="C104" s="6">
        <v>20</v>
      </c>
      <c r="D104" s="6">
        <v>46</v>
      </c>
      <c r="E104" s="6">
        <v>26</v>
      </c>
      <c r="F104" s="6">
        <v>19</v>
      </c>
      <c r="G104" s="6">
        <v>0</v>
      </c>
      <c r="H104" s="6">
        <v>33</v>
      </c>
      <c r="I104" s="6">
        <v>47</v>
      </c>
      <c r="J104" s="6">
        <v>33</v>
      </c>
      <c r="K104" s="6">
        <v>28</v>
      </c>
      <c r="L104" s="6">
        <v>20</v>
      </c>
      <c r="M104" s="6">
        <v>33</v>
      </c>
      <c r="N104" s="6">
        <v>29</v>
      </c>
      <c r="O104" s="6">
        <f t="shared" si="13"/>
        <v>334</v>
      </c>
    </row>
    <row r="105" spans="1:15" ht="23.1" customHeight="1" x14ac:dyDescent="0.2">
      <c r="A105" s="4">
        <v>1124</v>
      </c>
      <c r="B105" s="5" t="s">
        <v>15</v>
      </c>
      <c r="C105" s="6">
        <v>142</v>
      </c>
      <c r="D105" s="6">
        <v>147</v>
      </c>
      <c r="E105" s="6">
        <v>161</v>
      </c>
      <c r="F105" s="6">
        <v>148</v>
      </c>
      <c r="G105" s="6">
        <v>0</v>
      </c>
      <c r="H105" s="6">
        <v>162</v>
      </c>
      <c r="I105" s="6">
        <v>217</v>
      </c>
      <c r="J105" s="6">
        <v>223</v>
      </c>
      <c r="K105" s="6">
        <v>84</v>
      </c>
      <c r="L105" s="6">
        <v>131</v>
      </c>
      <c r="M105" s="6">
        <v>224</v>
      </c>
      <c r="N105" s="6">
        <v>1</v>
      </c>
      <c r="O105" s="6">
        <f t="shared" si="13"/>
        <v>1640</v>
      </c>
    </row>
    <row r="106" spans="1:15" ht="23.1" customHeight="1" x14ac:dyDescent="0.2">
      <c r="A106" s="4">
        <v>1128</v>
      </c>
      <c r="B106" s="5" t="s">
        <v>14</v>
      </c>
      <c r="C106" s="6">
        <v>14</v>
      </c>
      <c r="D106" s="6">
        <v>16</v>
      </c>
      <c r="E106" s="6">
        <v>27</v>
      </c>
      <c r="F106" s="6">
        <v>14</v>
      </c>
      <c r="G106" s="6">
        <v>0</v>
      </c>
      <c r="H106" s="6">
        <v>14</v>
      </c>
      <c r="I106" s="6">
        <v>27</v>
      </c>
      <c r="J106" s="6">
        <v>14</v>
      </c>
      <c r="K106" s="6">
        <v>31</v>
      </c>
      <c r="L106" s="6">
        <v>0</v>
      </c>
      <c r="M106" s="6">
        <v>14</v>
      </c>
      <c r="N106" s="6">
        <v>0</v>
      </c>
      <c r="O106" s="6">
        <f t="shared" si="13"/>
        <v>171</v>
      </c>
    </row>
    <row r="107" spans="1:15" ht="23.1" customHeight="1" x14ac:dyDescent="0.2">
      <c r="A107" s="4">
        <v>1129</v>
      </c>
      <c r="B107" s="5" t="s">
        <v>12</v>
      </c>
      <c r="C107" s="6">
        <v>10</v>
      </c>
      <c r="D107" s="6">
        <v>12</v>
      </c>
      <c r="E107" s="6">
        <v>8</v>
      </c>
      <c r="F107" s="6">
        <v>7</v>
      </c>
      <c r="G107" s="6">
        <v>0</v>
      </c>
      <c r="H107" s="6">
        <v>12</v>
      </c>
      <c r="I107" s="6">
        <v>14</v>
      </c>
      <c r="J107" s="6">
        <v>8</v>
      </c>
      <c r="K107" s="6">
        <v>12</v>
      </c>
      <c r="L107" s="6">
        <v>8</v>
      </c>
      <c r="M107" s="6">
        <v>15</v>
      </c>
      <c r="N107" s="6">
        <v>12</v>
      </c>
      <c r="O107" s="6">
        <f t="shared" si="13"/>
        <v>118</v>
      </c>
    </row>
    <row r="108" spans="1:15" ht="23.1" customHeight="1" x14ac:dyDescent="0.2">
      <c r="A108" s="4">
        <v>1134</v>
      </c>
      <c r="B108" s="5" t="s">
        <v>1</v>
      </c>
      <c r="C108" s="6">
        <v>720</v>
      </c>
      <c r="D108" s="6">
        <v>922</v>
      </c>
      <c r="E108" s="6">
        <v>842</v>
      </c>
      <c r="F108" s="6">
        <v>711</v>
      </c>
      <c r="G108" s="6">
        <v>0</v>
      </c>
      <c r="H108" s="6">
        <v>929</v>
      </c>
      <c r="I108" s="6">
        <v>951</v>
      </c>
      <c r="J108" s="6">
        <v>951</v>
      </c>
      <c r="K108" s="6">
        <v>718</v>
      </c>
      <c r="L108" s="6">
        <v>653</v>
      </c>
      <c r="M108" s="6">
        <v>805</v>
      </c>
      <c r="N108" s="6">
        <v>565</v>
      </c>
      <c r="O108" s="6">
        <f t="shared" si="13"/>
        <v>8767</v>
      </c>
    </row>
    <row r="109" spans="1:15" ht="23.1" customHeight="1" x14ac:dyDescent="0.2">
      <c r="A109" s="28" t="s">
        <v>43</v>
      </c>
      <c r="B109" s="28"/>
      <c r="C109" s="6">
        <f t="shared" ref="C109:N109" si="14">SUM(C92:C108)</f>
        <v>2392</v>
      </c>
      <c r="D109" s="6">
        <f t="shared" si="14"/>
        <v>3340</v>
      </c>
      <c r="E109" s="6">
        <f t="shared" si="14"/>
        <v>3190</v>
      </c>
      <c r="F109" s="6">
        <f t="shared" si="14"/>
        <v>2355</v>
      </c>
      <c r="G109" s="6">
        <f t="shared" si="14"/>
        <v>0</v>
      </c>
      <c r="H109" s="6">
        <f t="shared" si="14"/>
        <v>3172</v>
      </c>
      <c r="I109" s="6">
        <f t="shared" si="14"/>
        <v>3706</v>
      </c>
      <c r="J109" s="6">
        <f t="shared" si="14"/>
        <v>3303</v>
      </c>
      <c r="K109" s="6">
        <f t="shared" si="14"/>
        <v>2610</v>
      </c>
      <c r="L109" s="6">
        <f t="shared" si="14"/>
        <v>2329</v>
      </c>
      <c r="M109" s="6">
        <f t="shared" si="14"/>
        <v>2892</v>
      </c>
      <c r="N109" s="6">
        <f t="shared" si="14"/>
        <v>1920</v>
      </c>
      <c r="O109" s="6">
        <f>SUM(O92:O108)</f>
        <v>31209</v>
      </c>
    </row>
    <row r="110" spans="1:15" ht="23.1" customHeight="1" x14ac:dyDescent="0.2">
      <c r="A110" s="8"/>
      <c r="B110" s="8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5" ht="23.1" customHeight="1" x14ac:dyDescent="0.2">
      <c r="A111" s="1" t="s">
        <v>53</v>
      </c>
      <c r="O111" s="2">
        <f>O1</f>
        <v>46054</v>
      </c>
    </row>
    <row r="112" spans="1:15" ht="23.1" customHeight="1" x14ac:dyDescent="0.2">
      <c r="A112" s="29" t="s">
        <v>18</v>
      </c>
      <c r="B112" s="29" t="s">
        <v>19</v>
      </c>
      <c r="C112" s="27" t="s">
        <v>17</v>
      </c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9" t="s">
        <v>16</v>
      </c>
    </row>
    <row r="113" spans="1:15" ht="23.1" customHeight="1" x14ac:dyDescent="0.2">
      <c r="A113" s="30"/>
      <c r="B113" s="30"/>
      <c r="C113" s="3">
        <f>C91</f>
        <v>46113</v>
      </c>
      <c r="D113" s="3">
        <f t="shared" ref="D113:N113" si="15">D91</f>
        <v>46143</v>
      </c>
      <c r="E113" s="3">
        <f t="shared" si="15"/>
        <v>46174</v>
      </c>
      <c r="F113" s="3">
        <f t="shared" si="15"/>
        <v>46204</v>
      </c>
      <c r="G113" s="3">
        <f t="shared" si="15"/>
        <v>46235</v>
      </c>
      <c r="H113" s="3">
        <f t="shared" si="15"/>
        <v>46266</v>
      </c>
      <c r="I113" s="3">
        <f t="shared" si="15"/>
        <v>46296</v>
      </c>
      <c r="J113" s="3">
        <f t="shared" si="15"/>
        <v>46327</v>
      </c>
      <c r="K113" s="3">
        <f t="shared" si="15"/>
        <v>46357</v>
      </c>
      <c r="L113" s="3">
        <f t="shared" si="15"/>
        <v>46388</v>
      </c>
      <c r="M113" s="3">
        <f t="shared" si="15"/>
        <v>46419</v>
      </c>
      <c r="N113" s="3">
        <f t="shared" si="15"/>
        <v>46447</v>
      </c>
      <c r="O113" s="30"/>
    </row>
    <row r="114" spans="1:15" ht="23.1" customHeight="1" x14ac:dyDescent="0.2">
      <c r="A114" s="4">
        <v>1002</v>
      </c>
      <c r="B114" s="5" t="s">
        <v>4</v>
      </c>
      <c r="C114" s="6">
        <v>5</v>
      </c>
      <c r="D114" s="6">
        <v>23</v>
      </c>
      <c r="E114" s="6">
        <v>14</v>
      </c>
      <c r="F114" s="6">
        <v>4</v>
      </c>
      <c r="G114" s="6">
        <v>0</v>
      </c>
      <c r="H114" s="6">
        <v>4</v>
      </c>
      <c r="I114" s="6">
        <v>0</v>
      </c>
      <c r="J114" s="6">
        <v>45</v>
      </c>
      <c r="K114" s="6">
        <v>30</v>
      </c>
      <c r="L114" s="6">
        <v>11</v>
      </c>
      <c r="M114" s="6">
        <v>52</v>
      </c>
      <c r="N114" s="6">
        <v>5</v>
      </c>
      <c r="O114" s="6">
        <f>SUM(C114:N114)</f>
        <v>193</v>
      </c>
    </row>
    <row r="115" spans="1:15" ht="23.1" customHeight="1" x14ac:dyDescent="0.2">
      <c r="A115" s="4">
        <v>1005</v>
      </c>
      <c r="B115" s="5" t="s">
        <v>3</v>
      </c>
      <c r="C115" s="6">
        <v>0</v>
      </c>
      <c r="D115" s="6">
        <v>0</v>
      </c>
      <c r="E115" s="6">
        <v>0</v>
      </c>
      <c r="F115" s="6">
        <v>6</v>
      </c>
      <c r="G115" s="6">
        <v>0</v>
      </c>
      <c r="H115" s="6">
        <v>0</v>
      </c>
      <c r="I115" s="6">
        <v>6</v>
      </c>
      <c r="J115" s="6">
        <v>8</v>
      </c>
      <c r="K115" s="6">
        <v>0</v>
      </c>
      <c r="L115" s="6">
        <v>8</v>
      </c>
      <c r="M115" s="6">
        <v>0</v>
      </c>
      <c r="N115" s="6">
        <v>0</v>
      </c>
      <c r="O115" s="6">
        <f t="shared" ref="O115:O129" si="16">SUM(C115:N115)</f>
        <v>28</v>
      </c>
    </row>
    <row r="116" spans="1:15" ht="23.1" customHeight="1" x14ac:dyDescent="0.2">
      <c r="A116" s="4">
        <v>1008</v>
      </c>
      <c r="B116" s="5" t="s">
        <v>2</v>
      </c>
      <c r="C116" s="6">
        <v>4</v>
      </c>
      <c r="D116" s="6">
        <v>12</v>
      </c>
      <c r="E116" s="6">
        <v>0</v>
      </c>
      <c r="F116" s="6">
        <v>4</v>
      </c>
      <c r="G116" s="6">
        <v>0</v>
      </c>
      <c r="H116" s="6">
        <v>4</v>
      </c>
      <c r="I116" s="6">
        <v>4</v>
      </c>
      <c r="J116" s="6">
        <v>15</v>
      </c>
      <c r="K116" s="6">
        <v>15</v>
      </c>
      <c r="L116" s="6">
        <v>4</v>
      </c>
      <c r="M116" s="6">
        <v>23</v>
      </c>
      <c r="N116" s="6">
        <v>4</v>
      </c>
      <c r="O116" s="6">
        <f t="shared" si="16"/>
        <v>89</v>
      </c>
    </row>
    <row r="117" spans="1:15" ht="23.1" customHeight="1" x14ac:dyDescent="0.2">
      <c r="A117" s="4">
        <v>1011</v>
      </c>
      <c r="B117" s="5" t="s">
        <v>0</v>
      </c>
      <c r="C117" s="6">
        <v>18</v>
      </c>
      <c r="D117" s="6">
        <v>66</v>
      </c>
      <c r="E117" s="6">
        <v>20</v>
      </c>
      <c r="F117" s="6">
        <v>18</v>
      </c>
      <c r="G117" s="6">
        <v>0</v>
      </c>
      <c r="H117" s="6">
        <v>35</v>
      </c>
      <c r="I117" s="6">
        <v>32</v>
      </c>
      <c r="J117" s="6">
        <v>63</v>
      </c>
      <c r="K117" s="6">
        <v>60</v>
      </c>
      <c r="L117" s="6">
        <v>20</v>
      </c>
      <c r="M117" s="6">
        <v>109</v>
      </c>
      <c r="N117" s="6">
        <v>35</v>
      </c>
      <c r="O117" s="6">
        <f t="shared" si="16"/>
        <v>476</v>
      </c>
    </row>
    <row r="118" spans="1:15" ht="23.1" customHeight="1" x14ac:dyDescent="0.2">
      <c r="A118" s="4">
        <v>1028</v>
      </c>
      <c r="B118" s="5" t="s">
        <v>5</v>
      </c>
      <c r="C118" s="6">
        <v>8</v>
      </c>
      <c r="D118" s="6">
        <v>25</v>
      </c>
      <c r="E118" s="6">
        <v>9</v>
      </c>
      <c r="F118" s="6">
        <v>6</v>
      </c>
      <c r="G118" s="6">
        <v>0</v>
      </c>
      <c r="H118" s="6">
        <v>0</v>
      </c>
      <c r="I118" s="6">
        <v>0</v>
      </c>
      <c r="J118" s="6">
        <v>36</v>
      </c>
      <c r="K118" s="6">
        <v>10</v>
      </c>
      <c r="L118" s="6">
        <v>14</v>
      </c>
      <c r="M118" s="6">
        <v>24</v>
      </c>
      <c r="N118" s="6">
        <v>17</v>
      </c>
      <c r="O118" s="6">
        <f t="shared" si="16"/>
        <v>149</v>
      </c>
    </row>
    <row r="119" spans="1:15" ht="23.1" customHeight="1" x14ac:dyDescent="0.2">
      <c r="A119" s="4">
        <v>1033</v>
      </c>
      <c r="B119" s="5" t="s">
        <v>8</v>
      </c>
      <c r="C119" s="6">
        <v>14</v>
      </c>
      <c r="D119" s="6">
        <v>1</v>
      </c>
      <c r="E119" s="6">
        <v>20</v>
      </c>
      <c r="F119" s="6">
        <v>4</v>
      </c>
      <c r="G119" s="6">
        <v>0</v>
      </c>
      <c r="H119" s="6">
        <v>3</v>
      </c>
      <c r="I119" s="6">
        <v>17</v>
      </c>
      <c r="J119" s="6">
        <v>6</v>
      </c>
      <c r="K119" s="6">
        <v>9</v>
      </c>
      <c r="L119" s="6">
        <v>12</v>
      </c>
      <c r="M119" s="6">
        <v>6</v>
      </c>
      <c r="N119" s="6">
        <v>5</v>
      </c>
      <c r="O119" s="6">
        <f t="shared" si="16"/>
        <v>97</v>
      </c>
    </row>
    <row r="120" spans="1:15" ht="23.1" customHeight="1" x14ac:dyDescent="0.2">
      <c r="A120" s="4">
        <v>1034</v>
      </c>
      <c r="B120" s="5" t="s">
        <v>6</v>
      </c>
      <c r="C120" s="6">
        <v>0</v>
      </c>
      <c r="D120" s="6">
        <v>5</v>
      </c>
      <c r="E120" s="6">
        <v>27</v>
      </c>
      <c r="F120" s="6">
        <v>13</v>
      </c>
      <c r="G120" s="6">
        <v>0</v>
      </c>
      <c r="H120" s="6">
        <v>15</v>
      </c>
      <c r="I120" s="6">
        <v>6</v>
      </c>
      <c r="J120" s="6">
        <v>29</v>
      </c>
      <c r="K120" s="6">
        <v>10</v>
      </c>
      <c r="L120" s="6">
        <v>17</v>
      </c>
      <c r="M120" s="6">
        <v>6</v>
      </c>
      <c r="N120" s="6">
        <v>10</v>
      </c>
      <c r="O120" s="6">
        <f t="shared" si="16"/>
        <v>138</v>
      </c>
    </row>
    <row r="121" spans="1:15" ht="23.1" customHeight="1" x14ac:dyDescent="0.2">
      <c r="A121" s="4">
        <v>1077</v>
      </c>
      <c r="B121" s="5" t="s">
        <v>7</v>
      </c>
      <c r="C121" s="6">
        <v>0</v>
      </c>
      <c r="D121" s="6">
        <v>0</v>
      </c>
      <c r="E121" s="6">
        <v>10</v>
      </c>
      <c r="F121" s="6">
        <v>5</v>
      </c>
      <c r="G121" s="6">
        <v>0</v>
      </c>
      <c r="H121" s="6">
        <v>0</v>
      </c>
      <c r="I121" s="6">
        <v>6</v>
      </c>
      <c r="J121" s="6">
        <v>0</v>
      </c>
      <c r="K121" s="6">
        <v>1</v>
      </c>
      <c r="L121" s="6">
        <v>10</v>
      </c>
      <c r="M121" s="6">
        <v>5</v>
      </c>
      <c r="N121" s="6">
        <v>1</v>
      </c>
      <c r="O121" s="6">
        <f t="shared" si="16"/>
        <v>38</v>
      </c>
    </row>
    <row r="122" spans="1:15" ht="23.1" customHeight="1" x14ac:dyDescent="0.2">
      <c r="A122" s="4">
        <v>1089</v>
      </c>
      <c r="B122" s="5" t="s">
        <v>13</v>
      </c>
      <c r="C122" s="6">
        <v>1</v>
      </c>
      <c r="D122" s="6">
        <v>0</v>
      </c>
      <c r="E122" s="6">
        <v>9</v>
      </c>
      <c r="F122" s="6">
        <v>1</v>
      </c>
      <c r="G122" s="6">
        <v>0</v>
      </c>
      <c r="H122" s="6">
        <v>12</v>
      </c>
      <c r="I122" s="6">
        <v>6</v>
      </c>
      <c r="J122" s="6">
        <v>17</v>
      </c>
      <c r="K122" s="6">
        <v>4</v>
      </c>
      <c r="L122" s="6">
        <v>17</v>
      </c>
      <c r="M122" s="6">
        <v>1</v>
      </c>
      <c r="N122" s="6">
        <v>1</v>
      </c>
      <c r="O122" s="6">
        <f t="shared" si="16"/>
        <v>69</v>
      </c>
    </row>
    <row r="123" spans="1:15" ht="23.1" customHeight="1" x14ac:dyDescent="0.2">
      <c r="A123" s="4">
        <v>1112</v>
      </c>
      <c r="B123" s="5" t="s">
        <v>11</v>
      </c>
      <c r="C123" s="6">
        <v>0</v>
      </c>
      <c r="D123" s="6">
        <v>7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7</v>
      </c>
      <c r="K123" s="6">
        <v>0</v>
      </c>
      <c r="L123" s="6">
        <v>0</v>
      </c>
      <c r="M123" s="6">
        <v>0</v>
      </c>
      <c r="N123" s="6">
        <v>0</v>
      </c>
      <c r="O123" s="6">
        <f t="shared" si="16"/>
        <v>14</v>
      </c>
    </row>
    <row r="124" spans="1:15" ht="23.1" customHeight="1" x14ac:dyDescent="0.2">
      <c r="A124" s="4">
        <v>1114</v>
      </c>
      <c r="B124" s="5" t="s">
        <v>9</v>
      </c>
      <c r="C124" s="6">
        <v>0</v>
      </c>
      <c r="D124" s="6">
        <v>1</v>
      </c>
      <c r="E124" s="6">
        <v>30</v>
      </c>
      <c r="F124" s="6">
        <v>7</v>
      </c>
      <c r="G124" s="6">
        <v>0</v>
      </c>
      <c r="H124" s="6">
        <v>6</v>
      </c>
      <c r="I124" s="6">
        <v>1</v>
      </c>
      <c r="J124" s="6">
        <v>0</v>
      </c>
      <c r="K124" s="6">
        <v>0</v>
      </c>
      <c r="L124" s="6">
        <v>7</v>
      </c>
      <c r="M124" s="6">
        <v>1</v>
      </c>
      <c r="N124" s="6">
        <v>1</v>
      </c>
      <c r="O124" s="6">
        <f t="shared" si="16"/>
        <v>54</v>
      </c>
    </row>
    <row r="125" spans="1:15" ht="23.1" customHeight="1" x14ac:dyDescent="0.2">
      <c r="A125" s="4">
        <v>1115</v>
      </c>
      <c r="B125" s="5" t="s">
        <v>10</v>
      </c>
      <c r="C125" s="6">
        <v>0</v>
      </c>
      <c r="D125" s="6">
        <v>0</v>
      </c>
      <c r="E125" s="6">
        <v>2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2</v>
      </c>
      <c r="M125" s="6">
        <v>0</v>
      </c>
      <c r="N125" s="6">
        <v>0</v>
      </c>
      <c r="O125" s="6">
        <f t="shared" si="16"/>
        <v>4</v>
      </c>
    </row>
    <row r="126" spans="1:15" ht="23.1" customHeight="1" x14ac:dyDescent="0.2">
      <c r="A126" s="7">
        <v>1120</v>
      </c>
      <c r="B126" s="5" t="s">
        <v>60</v>
      </c>
      <c r="C126" s="6">
        <v>0</v>
      </c>
      <c r="D126" s="6">
        <v>0</v>
      </c>
      <c r="E126" s="6">
        <v>7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1</v>
      </c>
      <c r="L126" s="6">
        <v>3</v>
      </c>
      <c r="M126" s="6">
        <v>3</v>
      </c>
      <c r="N126" s="6">
        <v>0</v>
      </c>
      <c r="O126" s="6">
        <f t="shared" si="16"/>
        <v>14</v>
      </c>
    </row>
    <row r="127" spans="1:15" ht="23.1" customHeight="1" x14ac:dyDescent="0.2">
      <c r="A127" s="4">
        <v>1124</v>
      </c>
      <c r="B127" s="5" t="s">
        <v>15</v>
      </c>
      <c r="C127" s="6">
        <v>1</v>
      </c>
      <c r="D127" s="6">
        <v>0</v>
      </c>
      <c r="E127" s="6">
        <v>29</v>
      </c>
      <c r="F127" s="6">
        <v>1</v>
      </c>
      <c r="G127" s="6">
        <v>0</v>
      </c>
      <c r="H127" s="6">
        <v>0</v>
      </c>
      <c r="I127" s="6">
        <v>29</v>
      </c>
      <c r="J127" s="6">
        <v>0</v>
      </c>
      <c r="K127" s="6">
        <v>1</v>
      </c>
      <c r="L127" s="6">
        <v>7</v>
      </c>
      <c r="M127" s="6">
        <v>0</v>
      </c>
      <c r="N127" s="6">
        <v>1</v>
      </c>
      <c r="O127" s="6">
        <f t="shared" si="16"/>
        <v>69</v>
      </c>
    </row>
    <row r="128" spans="1:15" ht="23.1" customHeight="1" x14ac:dyDescent="0.2">
      <c r="A128" s="4">
        <v>1128</v>
      </c>
      <c r="B128" s="5" t="s">
        <v>14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6</v>
      </c>
      <c r="I128" s="6">
        <v>0</v>
      </c>
      <c r="J128" s="6">
        <v>7</v>
      </c>
      <c r="K128" s="6">
        <v>0</v>
      </c>
      <c r="L128" s="6">
        <v>7</v>
      </c>
      <c r="M128" s="6">
        <v>0</v>
      </c>
      <c r="N128" s="6">
        <v>0</v>
      </c>
      <c r="O128" s="6">
        <f t="shared" si="16"/>
        <v>20</v>
      </c>
    </row>
    <row r="129" spans="1:15" ht="23.1" customHeight="1" x14ac:dyDescent="0.2">
      <c r="A129" s="4">
        <v>1129</v>
      </c>
      <c r="B129" s="5" t="s">
        <v>12</v>
      </c>
      <c r="C129" s="6">
        <v>0</v>
      </c>
      <c r="D129" s="6">
        <v>0</v>
      </c>
      <c r="E129" s="6">
        <v>3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3</v>
      </c>
      <c r="M129" s="6">
        <v>0</v>
      </c>
      <c r="N129" s="6">
        <v>0</v>
      </c>
      <c r="O129" s="6">
        <f t="shared" si="16"/>
        <v>6</v>
      </c>
    </row>
    <row r="130" spans="1:15" ht="23.1" customHeight="1" x14ac:dyDescent="0.2">
      <c r="A130" s="4">
        <v>1134</v>
      </c>
      <c r="B130" s="5" t="s">
        <v>1</v>
      </c>
      <c r="C130" s="6">
        <v>23</v>
      </c>
      <c r="D130" s="6">
        <v>91</v>
      </c>
      <c r="E130" s="6">
        <v>62</v>
      </c>
      <c r="F130" s="6">
        <v>23</v>
      </c>
      <c r="G130" s="6">
        <v>0</v>
      </c>
      <c r="H130" s="6">
        <v>35</v>
      </c>
      <c r="I130" s="6">
        <v>37</v>
      </c>
      <c r="J130" s="6">
        <v>74</v>
      </c>
      <c r="K130" s="6">
        <v>66</v>
      </c>
      <c r="L130" s="6">
        <v>63</v>
      </c>
      <c r="M130" s="6">
        <v>116</v>
      </c>
      <c r="N130" s="6">
        <v>29</v>
      </c>
      <c r="O130" s="6">
        <f>SUM(C130:N130)</f>
        <v>619</v>
      </c>
    </row>
    <row r="131" spans="1:15" ht="23.1" customHeight="1" x14ac:dyDescent="0.2">
      <c r="A131" s="28" t="s">
        <v>43</v>
      </c>
      <c r="B131" s="28"/>
      <c r="C131" s="6">
        <f t="shared" ref="C131:O131" si="17">SUM(C114:C130)</f>
        <v>74</v>
      </c>
      <c r="D131" s="6">
        <f t="shared" si="17"/>
        <v>231</v>
      </c>
      <c r="E131" s="6">
        <f t="shared" si="17"/>
        <v>242</v>
      </c>
      <c r="F131" s="6">
        <f t="shared" si="17"/>
        <v>92</v>
      </c>
      <c r="G131" s="6">
        <f t="shared" si="17"/>
        <v>0</v>
      </c>
      <c r="H131" s="6">
        <f t="shared" si="17"/>
        <v>120</v>
      </c>
      <c r="I131" s="6">
        <f t="shared" si="17"/>
        <v>144</v>
      </c>
      <c r="J131" s="6">
        <f t="shared" si="17"/>
        <v>307</v>
      </c>
      <c r="K131" s="6">
        <f t="shared" si="17"/>
        <v>207</v>
      </c>
      <c r="L131" s="6">
        <f t="shared" si="17"/>
        <v>205</v>
      </c>
      <c r="M131" s="6">
        <f t="shared" si="17"/>
        <v>346</v>
      </c>
      <c r="N131" s="6">
        <f t="shared" si="17"/>
        <v>109</v>
      </c>
      <c r="O131" s="6">
        <f t="shared" si="17"/>
        <v>2077</v>
      </c>
    </row>
    <row r="132" spans="1:15" ht="23.1" customHeight="1" x14ac:dyDescent="0.2">
      <c r="A132" s="8"/>
      <c r="B132" s="8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ht="23.1" customHeight="1" x14ac:dyDescent="0.2">
      <c r="A133" s="1" t="s">
        <v>31</v>
      </c>
      <c r="O133" s="2">
        <f>O1</f>
        <v>46054</v>
      </c>
    </row>
    <row r="134" spans="1:15" ht="23.1" customHeight="1" x14ac:dyDescent="0.2">
      <c r="A134" s="27" t="s">
        <v>18</v>
      </c>
      <c r="B134" s="27" t="s">
        <v>19</v>
      </c>
      <c r="C134" s="27" t="s">
        <v>17</v>
      </c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 t="s">
        <v>16</v>
      </c>
    </row>
    <row r="135" spans="1:15" ht="23.1" customHeight="1" x14ac:dyDescent="0.2">
      <c r="A135" s="27"/>
      <c r="B135" s="27"/>
      <c r="C135" s="3">
        <f>C113</f>
        <v>46113</v>
      </c>
      <c r="D135" s="3">
        <f t="shared" ref="D135:N135" si="18">D113</f>
        <v>46143</v>
      </c>
      <c r="E135" s="3">
        <f t="shared" si="18"/>
        <v>46174</v>
      </c>
      <c r="F135" s="3">
        <f t="shared" si="18"/>
        <v>46204</v>
      </c>
      <c r="G135" s="3">
        <f t="shared" si="18"/>
        <v>46235</v>
      </c>
      <c r="H135" s="3">
        <f t="shared" si="18"/>
        <v>46266</v>
      </c>
      <c r="I135" s="3">
        <f t="shared" si="18"/>
        <v>46296</v>
      </c>
      <c r="J135" s="3">
        <f t="shared" si="18"/>
        <v>46327</v>
      </c>
      <c r="K135" s="3">
        <f t="shared" si="18"/>
        <v>46357</v>
      </c>
      <c r="L135" s="3">
        <f t="shared" si="18"/>
        <v>46388</v>
      </c>
      <c r="M135" s="3">
        <f t="shared" si="18"/>
        <v>46419</v>
      </c>
      <c r="N135" s="3">
        <f t="shared" si="18"/>
        <v>46447</v>
      </c>
      <c r="O135" s="27"/>
    </row>
    <row r="136" spans="1:15" ht="23.1" customHeight="1" x14ac:dyDescent="0.2">
      <c r="A136" s="4">
        <v>1002</v>
      </c>
      <c r="B136" s="5" t="s">
        <v>4</v>
      </c>
      <c r="C136" s="6">
        <v>0</v>
      </c>
      <c r="D136" s="6">
        <v>0</v>
      </c>
      <c r="E136" s="6">
        <v>60</v>
      </c>
      <c r="F136" s="6">
        <v>0</v>
      </c>
      <c r="G136" s="6">
        <v>0</v>
      </c>
      <c r="H136" s="6">
        <v>9</v>
      </c>
      <c r="I136" s="6">
        <v>0</v>
      </c>
      <c r="J136" s="6">
        <v>0</v>
      </c>
      <c r="K136" s="6">
        <v>60</v>
      </c>
      <c r="L136" s="6">
        <v>60</v>
      </c>
      <c r="M136" s="6">
        <v>1</v>
      </c>
      <c r="N136" s="6">
        <v>67</v>
      </c>
      <c r="O136" s="6">
        <f>SUM(C136:N136)</f>
        <v>257</v>
      </c>
    </row>
    <row r="137" spans="1:15" ht="23.1" customHeight="1" x14ac:dyDescent="0.2">
      <c r="A137" s="4">
        <v>1005</v>
      </c>
      <c r="B137" s="5" t="s">
        <v>3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f t="shared" ref="O137:O151" si="19">SUM(C137:N137)</f>
        <v>0</v>
      </c>
    </row>
    <row r="138" spans="1:15" ht="23.1" customHeight="1" x14ac:dyDescent="0.2">
      <c r="A138" s="4">
        <v>1008</v>
      </c>
      <c r="B138" s="5" t="s">
        <v>2</v>
      </c>
      <c r="C138" s="6">
        <v>0</v>
      </c>
      <c r="D138" s="6">
        <v>0</v>
      </c>
      <c r="E138" s="6">
        <v>23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23</v>
      </c>
      <c r="L138" s="6">
        <v>23</v>
      </c>
      <c r="M138" s="6">
        <v>0</v>
      </c>
      <c r="N138" s="6">
        <v>23</v>
      </c>
      <c r="O138" s="6">
        <f t="shared" si="19"/>
        <v>92</v>
      </c>
    </row>
    <row r="139" spans="1:15" ht="23.1" customHeight="1" x14ac:dyDescent="0.2">
      <c r="A139" s="4">
        <v>1011</v>
      </c>
      <c r="B139" s="5" t="s">
        <v>0</v>
      </c>
      <c r="C139" s="6">
        <v>0</v>
      </c>
      <c r="D139" s="6">
        <v>0</v>
      </c>
      <c r="E139" s="6">
        <v>86</v>
      </c>
      <c r="F139" s="6">
        <v>37</v>
      </c>
      <c r="G139" s="6">
        <v>0</v>
      </c>
      <c r="H139" s="6">
        <v>0</v>
      </c>
      <c r="I139" s="6">
        <v>37</v>
      </c>
      <c r="J139" s="6">
        <v>0</v>
      </c>
      <c r="K139" s="6">
        <v>86</v>
      </c>
      <c r="L139" s="6">
        <v>86</v>
      </c>
      <c r="M139" s="6">
        <v>0</v>
      </c>
      <c r="N139" s="6">
        <v>86</v>
      </c>
      <c r="O139" s="6">
        <f t="shared" si="19"/>
        <v>418</v>
      </c>
    </row>
    <row r="140" spans="1:15" ht="23.1" customHeight="1" x14ac:dyDescent="0.2">
      <c r="A140" s="4">
        <v>1028</v>
      </c>
      <c r="B140" s="5" t="s">
        <v>5</v>
      </c>
      <c r="C140" s="6">
        <v>0</v>
      </c>
      <c r="D140" s="6">
        <v>0</v>
      </c>
      <c r="E140" s="6">
        <v>42</v>
      </c>
      <c r="F140" s="6">
        <v>15</v>
      </c>
      <c r="G140" s="6">
        <v>0</v>
      </c>
      <c r="H140" s="6">
        <v>12</v>
      </c>
      <c r="I140" s="6">
        <v>0</v>
      </c>
      <c r="J140" s="6">
        <v>15</v>
      </c>
      <c r="K140" s="6">
        <v>19</v>
      </c>
      <c r="L140" s="6">
        <v>34</v>
      </c>
      <c r="M140" s="6">
        <v>24</v>
      </c>
      <c r="N140" s="6">
        <v>19</v>
      </c>
      <c r="O140" s="6">
        <f t="shared" si="19"/>
        <v>180</v>
      </c>
    </row>
    <row r="141" spans="1:15" ht="23.1" customHeight="1" x14ac:dyDescent="0.2">
      <c r="A141" s="4">
        <v>1033</v>
      </c>
      <c r="B141" s="5" t="s">
        <v>8</v>
      </c>
      <c r="C141" s="6">
        <v>0</v>
      </c>
      <c r="D141" s="6">
        <v>1</v>
      </c>
      <c r="E141" s="6">
        <v>0</v>
      </c>
      <c r="F141" s="6">
        <v>1</v>
      </c>
      <c r="G141" s="6">
        <v>0</v>
      </c>
      <c r="H141" s="6">
        <v>0</v>
      </c>
      <c r="I141" s="6">
        <v>0</v>
      </c>
      <c r="J141" s="6">
        <v>29</v>
      </c>
      <c r="K141" s="6">
        <v>0</v>
      </c>
      <c r="L141" s="6">
        <v>19</v>
      </c>
      <c r="M141" s="6">
        <v>1</v>
      </c>
      <c r="N141" s="6">
        <v>10</v>
      </c>
      <c r="O141" s="6">
        <f t="shared" si="19"/>
        <v>61</v>
      </c>
    </row>
    <row r="142" spans="1:15" ht="23.1" customHeight="1" x14ac:dyDescent="0.2">
      <c r="A142" s="4">
        <v>1034</v>
      </c>
      <c r="B142" s="5" t="s">
        <v>6</v>
      </c>
      <c r="C142" s="6">
        <v>11</v>
      </c>
      <c r="D142" s="6">
        <v>0</v>
      </c>
      <c r="E142" s="6">
        <v>9</v>
      </c>
      <c r="F142" s="6">
        <v>0</v>
      </c>
      <c r="G142" s="6">
        <v>0</v>
      </c>
      <c r="H142" s="6">
        <v>11</v>
      </c>
      <c r="I142" s="6">
        <v>11</v>
      </c>
      <c r="J142" s="6">
        <v>11</v>
      </c>
      <c r="K142" s="6">
        <v>0</v>
      </c>
      <c r="L142" s="6">
        <v>11</v>
      </c>
      <c r="M142" s="6">
        <v>11</v>
      </c>
      <c r="N142" s="6">
        <v>0</v>
      </c>
      <c r="O142" s="6">
        <f t="shared" si="19"/>
        <v>75</v>
      </c>
    </row>
    <row r="143" spans="1:15" ht="23.1" customHeight="1" x14ac:dyDescent="0.2">
      <c r="A143" s="4">
        <v>1077</v>
      </c>
      <c r="B143" s="5" t="s">
        <v>7</v>
      </c>
      <c r="C143" s="6">
        <v>1</v>
      </c>
      <c r="D143" s="6">
        <v>10</v>
      </c>
      <c r="E143" s="6">
        <v>1</v>
      </c>
      <c r="F143" s="6">
        <v>0</v>
      </c>
      <c r="G143" s="6">
        <v>0</v>
      </c>
      <c r="H143" s="6">
        <v>0</v>
      </c>
      <c r="I143" s="6">
        <v>1</v>
      </c>
      <c r="J143" s="6">
        <v>18</v>
      </c>
      <c r="K143" s="6">
        <v>1</v>
      </c>
      <c r="L143" s="6">
        <v>0</v>
      </c>
      <c r="M143" s="6">
        <v>0</v>
      </c>
      <c r="N143" s="6">
        <v>1</v>
      </c>
      <c r="O143" s="6">
        <f t="shared" si="19"/>
        <v>33</v>
      </c>
    </row>
    <row r="144" spans="1:15" ht="23.1" customHeight="1" x14ac:dyDescent="0.2">
      <c r="A144" s="4">
        <v>1089</v>
      </c>
      <c r="B144" s="5" t="s">
        <v>13</v>
      </c>
      <c r="C144" s="6">
        <v>8</v>
      </c>
      <c r="D144" s="6">
        <v>27</v>
      </c>
      <c r="E144" s="6">
        <v>0</v>
      </c>
      <c r="F144" s="6">
        <v>0</v>
      </c>
      <c r="G144" s="6">
        <v>0</v>
      </c>
      <c r="H144" s="6">
        <v>8</v>
      </c>
      <c r="I144" s="6">
        <v>1</v>
      </c>
      <c r="J144" s="6">
        <v>0</v>
      </c>
      <c r="K144" s="6">
        <v>11</v>
      </c>
      <c r="L144" s="6">
        <v>8</v>
      </c>
      <c r="M144" s="6">
        <v>0</v>
      </c>
      <c r="N144" s="6">
        <v>0</v>
      </c>
      <c r="O144" s="6">
        <f t="shared" si="19"/>
        <v>63</v>
      </c>
    </row>
    <row r="145" spans="1:15" ht="23.1" customHeight="1" x14ac:dyDescent="0.2">
      <c r="A145" s="4">
        <v>1112</v>
      </c>
      <c r="B145" s="5" t="s">
        <v>11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f t="shared" si="19"/>
        <v>0</v>
      </c>
    </row>
    <row r="146" spans="1:15" ht="23.1" customHeight="1" x14ac:dyDescent="0.2">
      <c r="A146" s="4">
        <v>1114</v>
      </c>
      <c r="B146" s="5" t="s">
        <v>9</v>
      </c>
      <c r="C146" s="6">
        <v>0</v>
      </c>
      <c r="D146" s="6">
        <v>38</v>
      </c>
      <c r="E146" s="6">
        <v>16</v>
      </c>
      <c r="F146" s="6">
        <v>0</v>
      </c>
      <c r="G146" s="6">
        <v>0</v>
      </c>
      <c r="H146" s="6">
        <v>0</v>
      </c>
      <c r="I146" s="6">
        <v>0</v>
      </c>
      <c r="J146" s="6">
        <v>32</v>
      </c>
      <c r="K146" s="6">
        <v>0</v>
      </c>
      <c r="L146" s="6">
        <v>2</v>
      </c>
      <c r="M146" s="6">
        <v>0</v>
      </c>
      <c r="N146" s="6">
        <v>0</v>
      </c>
      <c r="O146" s="6">
        <f t="shared" si="19"/>
        <v>88</v>
      </c>
    </row>
    <row r="147" spans="1:15" ht="23.1" customHeight="1" x14ac:dyDescent="0.2">
      <c r="A147" s="4">
        <v>1115</v>
      </c>
      <c r="B147" s="5" t="s">
        <v>10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4</v>
      </c>
      <c r="K147" s="6">
        <v>0</v>
      </c>
      <c r="L147" s="6">
        <v>0</v>
      </c>
      <c r="M147" s="6">
        <v>0</v>
      </c>
      <c r="N147" s="6">
        <v>0</v>
      </c>
      <c r="O147" s="6">
        <f t="shared" si="19"/>
        <v>4</v>
      </c>
    </row>
    <row r="148" spans="1:15" ht="23.1" customHeight="1" x14ac:dyDescent="0.2">
      <c r="A148" s="7">
        <v>1120</v>
      </c>
      <c r="B148" s="5" t="s">
        <v>60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3</v>
      </c>
      <c r="I148" s="6">
        <v>0</v>
      </c>
      <c r="J148" s="6">
        <v>3</v>
      </c>
      <c r="K148" s="6">
        <v>0</v>
      </c>
      <c r="L148" s="6">
        <v>10</v>
      </c>
      <c r="M148" s="6">
        <v>0</v>
      </c>
      <c r="N148" s="6">
        <v>0</v>
      </c>
      <c r="O148" s="6">
        <f t="shared" si="19"/>
        <v>16</v>
      </c>
    </row>
    <row r="149" spans="1:15" ht="23.1" customHeight="1" x14ac:dyDescent="0.2">
      <c r="A149" s="4">
        <v>1124</v>
      </c>
      <c r="B149" s="5" t="s">
        <v>15</v>
      </c>
      <c r="C149" s="6">
        <v>0</v>
      </c>
      <c r="D149" s="6">
        <v>1</v>
      </c>
      <c r="E149" s="6">
        <v>1</v>
      </c>
      <c r="F149" s="6">
        <v>0</v>
      </c>
      <c r="G149" s="6">
        <v>0</v>
      </c>
      <c r="H149" s="6">
        <v>0</v>
      </c>
      <c r="I149" s="6">
        <v>1</v>
      </c>
      <c r="J149" s="6">
        <v>0</v>
      </c>
      <c r="K149" s="6">
        <v>58</v>
      </c>
      <c r="L149" s="6">
        <v>1</v>
      </c>
      <c r="M149" s="6">
        <v>0</v>
      </c>
      <c r="N149" s="6">
        <v>0</v>
      </c>
      <c r="O149" s="6">
        <f t="shared" si="19"/>
        <v>62</v>
      </c>
    </row>
    <row r="150" spans="1:15" ht="23.1" customHeight="1" x14ac:dyDescent="0.2">
      <c r="A150" s="4">
        <v>1128</v>
      </c>
      <c r="B150" s="5" t="s">
        <v>14</v>
      </c>
      <c r="C150" s="6">
        <v>0</v>
      </c>
      <c r="D150" s="6">
        <v>14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f t="shared" si="19"/>
        <v>14</v>
      </c>
    </row>
    <row r="151" spans="1:15" ht="23.1" customHeight="1" x14ac:dyDescent="0.2">
      <c r="A151" s="4">
        <v>1129</v>
      </c>
      <c r="B151" s="5" t="s">
        <v>12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7</v>
      </c>
      <c r="K151" s="6">
        <v>0</v>
      </c>
      <c r="L151" s="6">
        <v>0</v>
      </c>
      <c r="M151" s="6">
        <v>0</v>
      </c>
      <c r="N151" s="6">
        <v>0</v>
      </c>
      <c r="O151" s="6">
        <f t="shared" si="19"/>
        <v>7</v>
      </c>
    </row>
    <row r="152" spans="1:15" ht="23.1" customHeight="1" x14ac:dyDescent="0.2">
      <c r="A152" s="4">
        <v>1134</v>
      </c>
      <c r="B152" s="5" t="s">
        <v>1</v>
      </c>
      <c r="C152" s="6">
        <v>0</v>
      </c>
      <c r="D152" s="6">
        <v>0</v>
      </c>
      <c r="E152" s="6">
        <v>119</v>
      </c>
      <c r="F152" s="6">
        <v>29</v>
      </c>
      <c r="G152" s="6">
        <v>0</v>
      </c>
      <c r="H152" s="6">
        <v>0</v>
      </c>
      <c r="I152" s="6">
        <v>30</v>
      </c>
      <c r="J152" s="6">
        <v>0</v>
      </c>
      <c r="K152" s="6">
        <v>73</v>
      </c>
      <c r="L152" s="6">
        <v>104</v>
      </c>
      <c r="M152" s="6">
        <v>0</v>
      </c>
      <c r="N152" s="6">
        <v>82</v>
      </c>
      <c r="O152" s="6">
        <f>SUM(C152:N152)</f>
        <v>437</v>
      </c>
    </row>
    <row r="153" spans="1:15" ht="23.1" customHeight="1" x14ac:dyDescent="0.2">
      <c r="A153" s="28" t="s">
        <v>43</v>
      </c>
      <c r="B153" s="28"/>
      <c r="C153" s="6">
        <f t="shared" ref="C153:O153" si="20">SUM(C136:C152)</f>
        <v>20</v>
      </c>
      <c r="D153" s="6">
        <f t="shared" si="20"/>
        <v>91</v>
      </c>
      <c r="E153" s="6">
        <f t="shared" si="20"/>
        <v>357</v>
      </c>
      <c r="F153" s="6">
        <f t="shared" si="20"/>
        <v>82</v>
      </c>
      <c r="G153" s="6">
        <f t="shared" si="20"/>
        <v>0</v>
      </c>
      <c r="H153" s="6">
        <f t="shared" si="20"/>
        <v>43</v>
      </c>
      <c r="I153" s="6">
        <f t="shared" si="20"/>
        <v>81</v>
      </c>
      <c r="J153" s="6">
        <f t="shared" si="20"/>
        <v>119</v>
      </c>
      <c r="K153" s="6">
        <f t="shared" si="20"/>
        <v>331</v>
      </c>
      <c r="L153" s="6">
        <f t="shared" si="20"/>
        <v>358</v>
      </c>
      <c r="M153" s="6">
        <f t="shared" si="20"/>
        <v>37</v>
      </c>
      <c r="N153" s="6">
        <f t="shared" si="20"/>
        <v>288</v>
      </c>
      <c r="O153" s="6">
        <f t="shared" si="20"/>
        <v>1807</v>
      </c>
    </row>
    <row r="154" spans="1:15" ht="23.1" customHeight="1" x14ac:dyDescent="0.2">
      <c r="A154" s="8"/>
      <c r="B154" s="8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ht="23.1" customHeight="1" x14ac:dyDescent="0.2">
      <c r="A155" s="1" t="s">
        <v>47</v>
      </c>
      <c r="O155" s="2">
        <f>O1</f>
        <v>46054</v>
      </c>
    </row>
    <row r="156" spans="1:15" ht="23.1" customHeight="1" x14ac:dyDescent="0.2">
      <c r="A156" s="29" t="s">
        <v>18</v>
      </c>
      <c r="B156" s="29" t="s">
        <v>19</v>
      </c>
      <c r="C156" s="27" t="s">
        <v>17</v>
      </c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9" t="s">
        <v>16</v>
      </c>
    </row>
    <row r="157" spans="1:15" ht="23.1" customHeight="1" x14ac:dyDescent="0.2">
      <c r="A157" s="30"/>
      <c r="B157" s="30"/>
      <c r="C157" s="3">
        <f>C135</f>
        <v>46113</v>
      </c>
      <c r="D157" s="3">
        <f t="shared" ref="D157:N157" si="21">D135</f>
        <v>46143</v>
      </c>
      <c r="E157" s="3">
        <f t="shared" si="21"/>
        <v>46174</v>
      </c>
      <c r="F157" s="3">
        <f t="shared" si="21"/>
        <v>46204</v>
      </c>
      <c r="G157" s="3">
        <f t="shared" si="21"/>
        <v>46235</v>
      </c>
      <c r="H157" s="3">
        <f t="shared" si="21"/>
        <v>46266</v>
      </c>
      <c r="I157" s="3">
        <f t="shared" si="21"/>
        <v>46296</v>
      </c>
      <c r="J157" s="3">
        <f t="shared" si="21"/>
        <v>46327</v>
      </c>
      <c r="K157" s="3">
        <f t="shared" si="21"/>
        <v>46357</v>
      </c>
      <c r="L157" s="3">
        <f t="shared" si="21"/>
        <v>46388</v>
      </c>
      <c r="M157" s="3">
        <f t="shared" si="21"/>
        <v>46419</v>
      </c>
      <c r="N157" s="3">
        <f t="shared" si="21"/>
        <v>46447</v>
      </c>
      <c r="O157" s="30"/>
    </row>
    <row r="158" spans="1:15" ht="23.1" customHeight="1" x14ac:dyDescent="0.2">
      <c r="A158" s="4">
        <v>1002</v>
      </c>
      <c r="B158" s="5" t="s">
        <v>4</v>
      </c>
      <c r="C158" s="6">
        <v>21</v>
      </c>
      <c r="D158" s="6">
        <v>28</v>
      </c>
      <c r="E158" s="6">
        <v>24</v>
      </c>
      <c r="F158" s="6">
        <v>19</v>
      </c>
      <c r="G158" s="6">
        <v>0</v>
      </c>
      <c r="H158" s="6">
        <v>24</v>
      </c>
      <c r="I158" s="6">
        <v>25</v>
      </c>
      <c r="J158" s="6">
        <v>21</v>
      </c>
      <c r="K158" s="6">
        <v>17</v>
      </c>
      <c r="L158" s="6">
        <v>23</v>
      </c>
      <c r="M158" s="6">
        <v>19</v>
      </c>
      <c r="N158" s="6">
        <v>22</v>
      </c>
      <c r="O158" s="6">
        <f>SUM(C158:N158)</f>
        <v>243</v>
      </c>
    </row>
    <row r="159" spans="1:15" ht="23.1" customHeight="1" x14ac:dyDescent="0.2">
      <c r="A159" s="4">
        <v>1005</v>
      </c>
      <c r="B159" s="5" t="s">
        <v>3</v>
      </c>
      <c r="C159" s="6">
        <v>6</v>
      </c>
      <c r="D159" s="6">
        <v>9</v>
      </c>
      <c r="E159" s="6">
        <v>8</v>
      </c>
      <c r="F159" s="6">
        <v>6</v>
      </c>
      <c r="G159" s="6">
        <v>0</v>
      </c>
      <c r="H159" s="6">
        <v>9</v>
      </c>
      <c r="I159" s="6">
        <v>8</v>
      </c>
      <c r="J159" s="6">
        <v>6</v>
      </c>
      <c r="K159" s="6">
        <v>6</v>
      </c>
      <c r="L159" s="6">
        <v>4</v>
      </c>
      <c r="M159" s="6">
        <v>8</v>
      </c>
      <c r="N159" s="6">
        <v>6</v>
      </c>
      <c r="O159" s="6">
        <f t="shared" ref="O159:O174" si="22">SUM(C159:N159)</f>
        <v>76</v>
      </c>
    </row>
    <row r="160" spans="1:15" ht="23.1" customHeight="1" x14ac:dyDescent="0.2">
      <c r="A160" s="4">
        <v>1008</v>
      </c>
      <c r="B160" s="5" t="s">
        <v>2</v>
      </c>
      <c r="C160" s="6">
        <v>7</v>
      </c>
      <c r="D160" s="6">
        <v>9</v>
      </c>
      <c r="E160" s="6">
        <v>21</v>
      </c>
      <c r="F160" s="6">
        <v>7</v>
      </c>
      <c r="G160" s="6">
        <v>0</v>
      </c>
      <c r="H160" s="6">
        <v>8</v>
      </c>
      <c r="I160" s="6">
        <v>9</v>
      </c>
      <c r="J160" s="6">
        <v>8</v>
      </c>
      <c r="K160" s="6">
        <v>6</v>
      </c>
      <c r="L160" s="6">
        <v>8</v>
      </c>
      <c r="M160" s="6">
        <v>6</v>
      </c>
      <c r="N160" s="6">
        <v>8</v>
      </c>
      <c r="O160" s="6">
        <f t="shared" si="22"/>
        <v>97</v>
      </c>
    </row>
    <row r="161" spans="1:15" ht="23.1" customHeight="1" x14ac:dyDescent="0.2">
      <c r="A161" s="4">
        <v>1011</v>
      </c>
      <c r="B161" s="5" t="s">
        <v>0</v>
      </c>
      <c r="C161" s="6">
        <v>43</v>
      </c>
      <c r="D161" s="6">
        <v>46</v>
      </c>
      <c r="E161" s="6">
        <v>109</v>
      </c>
      <c r="F161" s="6">
        <v>41</v>
      </c>
      <c r="G161" s="6">
        <v>0</v>
      </c>
      <c r="H161" s="6">
        <v>42</v>
      </c>
      <c r="I161" s="6">
        <v>48</v>
      </c>
      <c r="J161" s="6">
        <v>49</v>
      </c>
      <c r="K161" s="6">
        <v>37</v>
      </c>
      <c r="L161" s="6">
        <v>48</v>
      </c>
      <c r="M161" s="6">
        <v>32</v>
      </c>
      <c r="N161" s="6">
        <v>36</v>
      </c>
      <c r="O161" s="6">
        <f t="shared" si="22"/>
        <v>531</v>
      </c>
    </row>
    <row r="162" spans="1:15" ht="23.1" customHeight="1" x14ac:dyDescent="0.2">
      <c r="A162" s="4">
        <v>1028</v>
      </c>
      <c r="B162" s="5" t="s">
        <v>5</v>
      </c>
      <c r="C162" s="6">
        <v>14</v>
      </c>
      <c r="D162" s="6">
        <v>19</v>
      </c>
      <c r="E162" s="6">
        <v>22</v>
      </c>
      <c r="F162" s="6">
        <v>16</v>
      </c>
      <c r="G162" s="6">
        <v>0</v>
      </c>
      <c r="H162" s="6">
        <v>21</v>
      </c>
      <c r="I162" s="6">
        <v>20</v>
      </c>
      <c r="J162" s="6">
        <v>16</v>
      </c>
      <c r="K162" s="6">
        <v>20</v>
      </c>
      <c r="L162" s="6">
        <v>17</v>
      </c>
      <c r="M162" s="6">
        <v>18</v>
      </c>
      <c r="N162" s="6">
        <v>19</v>
      </c>
      <c r="O162" s="6">
        <f t="shared" si="22"/>
        <v>202</v>
      </c>
    </row>
    <row r="163" spans="1:15" ht="23.1" customHeight="1" x14ac:dyDescent="0.2">
      <c r="A163" s="4">
        <v>1033</v>
      </c>
      <c r="B163" s="5" t="s">
        <v>8</v>
      </c>
      <c r="C163" s="6">
        <v>14</v>
      </c>
      <c r="D163" s="6">
        <v>30</v>
      </c>
      <c r="E163" s="6">
        <v>26</v>
      </c>
      <c r="F163" s="6">
        <v>18</v>
      </c>
      <c r="G163" s="6">
        <v>0</v>
      </c>
      <c r="H163" s="6">
        <v>32</v>
      </c>
      <c r="I163" s="6">
        <v>22</v>
      </c>
      <c r="J163" s="6">
        <v>30</v>
      </c>
      <c r="K163" s="6">
        <v>24</v>
      </c>
      <c r="L163" s="6">
        <v>22</v>
      </c>
      <c r="M163" s="6">
        <v>30</v>
      </c>
      <c r="N163" s="6">
        <v>32</v>
      </c>
      <c r="O163" s="6">
        <f t="shared" si="22"/>
        <v>280</v>
      </c>
    </row>
    <row r="164" spans="1:15" ht="23.1" customHeight="1" x14ac:dyDescent="0.2">
      <c r="A164" s="4">
        <v>1034</v>
      </c>
      <c r="B164" s="5" t="s">
        <v>6</v>
      </c>
      <c r="C164" s="6">
        <v>20</v>
      </c>
      <c r="D164" s="6">
        <v>24</v>
      </c>
      <c r="E164" s="6">
        <v>20</v>
      </c>
      <c r="F164" s="6">
        <v>15</v>
      </c>
      <c r="G164" s="6">
        <v>0</v>
      </c>
      <c r="H164" s="6">
        <v>20</v>
      </c>
      <c r="I164" s="6">
        <v>27</v>
      </c>
      <c r="J164" s="6">
        <v>17</v>
      </c>
      <c r="K164" s="6">
        <v>16</v>
      </c>
      <c r="L164" s="6">
        <v>13</v>
      </c>
      <c r="M164" s="6">
        <v>24</v>
      </c>
      <c r="N164" s="6">
        <v>14</v>
      </c>
      <c r="O164" s="6">
        <f t="shared" si="22"/>
        <v>210</v>
      </c>
    </row>
    <row r="165" spans="1:15" ht="23.1" customHeight="1" x14ac:dyDescent="0.2">
      <c r="A165" s="4">
        <v>1077</v>
      </c>
      <c r="B165" s="5" t="s">
        <v>7</v>
      </c>
      <c r="C165" s="6">
        <v>22</v>
      </c>
      <c r="D165" s="6">
        <v>18</v>
      </c>
      <c r="E165" s="6">
        <v>32</v>
      </c>
      <c r="F165" s="6">
        <v>12</v>
      </c>
      <c r="G165" s="6">
        <v>0</v>
      </c>
      <c r="H165" s="6">
        <v>34</v>
      </c>
      <c r="I165" s="6">
        <v>26</v>
      </c>
      <c r="J165" s="6">
        <v>28</v>
      </c>
      <c r="K165" s="6">
        <v>24</v>
      </c>
      <c r="L165" s="6">
        <v>13</v>
      </c>
      <c r="M165" s="6">
        <v>25</v>
      </c>
      <c r="N165" s="6">
        <v>13</v>
      </c>
      <c r="O165" s="6">
        <f t="shared" si="22"/>
        <v>247</v>
      </c>
    </row>
    <row r="166" spans="1:15" ht="23.1" customHeight="1" x14ac:dyDescent="0.2">
      <c r="A166" s="4">
        <v>1089</v>
      </c>
      <c r="B166" s="5" t="s">
        <v>13</v>
      </c>
      <c r="C166" s="6">
        <v>7</v>
      </c>
      <c r="D166" s="6">
        <v>11</v>
      </c>
      <c r="E166" s="6">
        <v>8</v>
      </c>
      <c r="F166" s="6">
        <v>7</v>
      </c>
      <c r="G166" s="6">
        <v>0</v>
      </c>
      <c r="H166" s="6">
        <v>8</v>
      </c>
      <c r="I166" s="6">
        <v>12</v>
      </c>
      <c r="J166" s="6">
        <v>8</v>
      </c>
      <c r="K166" s="6">
        <v>8</v>
      </c>
      <c r="L166" s="6">
        <v>4</v>
      </c>
      <c r="M166" s="6">
        <v>8</v>
      </c>
      <c r="N166" s="6">
        <v>7</v>
      </c>
      <c r="O166" s="6">
        <f t="shared" si="22"/>
        <v>88</v>
      </c>
    </row>
    <row r="167" spans="1:15" ht="23.1" customHeight="1" x14ac:dyDescent="0.2">
      <c r="A167" s="4">
        <v>1112</v>
      </c>
      <c r="B167" s="5" t="s">
        <v>11</v>
      </c>
      <c r="C167" s="6">
        <v>1</v>
      </c>
      <c r="D167" s="6">
        <v>2</v>
      </c>
      <c r="E167" s="6">
        <v>5</v>
      </c>
      <c r="F167" s="6">
        <v>2</v>
      </c>
      <c r="G167" s="6">
        <v>0</v>
      </c>
      <c r="H167" s="6">
        <v>4</v>
      </c>
      <c r="I167" s="6">
        <v>6</v>
      </c>
      <c r="J167" s="6">
        <v>3</v>
      </c>
      <c r="K167" s="6">
        <v>3</v>
      </c>
      <c r="L167" s="6">
        <v>4</v>
      </c>
      <c r="M167" s="6">
        <v>5</v>
      </c>
      <c r="N167" s="6">
        <v>4</v>
      </c>
      <c r="O167" s="6">
        <f t="shared" si="22"/>
        <v>39</v>
      </c>
    </row>
    <row r="168" spans="1:15" ht="23.1" customHeight="1" x14ac:dyDescent="0.2">
      <c r="A168" s="4">
        <v>1114</v>
      </c>
      <c r="B168" s="5" t="s">
        <v>9</v>
      </c>
      <c r="C168" s="6">
        <v>10</v>
      </c>
      <c r="D168" s="6">
        <v>28</v>
      </c>
      <c r="E168" s="6">
        <v>32</v>
      </c>
      <c r="F168" s="6">
        <v>17</v>
      </c>
      <c r="G168" s="6">
        <v>0</v>
      </c>
      <c r="H168" s="6">
        <v>23</v>
      </c>
      <c r="I168" s="6">
        <v>30</v>
      </c>
      <c r="J168" s="6">
        <v>20</v>
      </c>
      <c r="K168" s="6">
        <v>17</v>
      </c>
      <c r="L168" s="6">
        <v>10</v>
      </c>
      <c r="M168" s="6">
        <v>15</v>
      </c>
      <c r="N168" s="6">
        <v>11</v>
      </c>
      <c r="O168" s="6">
        <f t="shared" si="22"/>
        <v>213</v>
      </c>
    </row>
    <row r="169" spans="1:15" ht="23.1" customHeight="1" x14ac:dyDescent="0.2">
      <c r="A169" s="4">
        <v>1115</v>
      </c>
      <c r="B169" s="5" t="s">
        <v>10</v>
      </c>
      <c r="C169" s="6">
        <v>1</v>
      </c>
      <c r="D169" s="6">
        <v>1</v>
      </c>
      <c r="E169" s="6">
        <v>1</v>
      </c>
      <c r="F169" s="6">
        <v>1</v>
      </c>
      <c r="G169" s="6">
        <v>0</v>
      </c>
      <c r="H169" s="6">
        <v>1</v>
      </c>
      <c r="I169" s="6">
        <v>1</v>
      </c>
      <c r="J169" s="6">
        <v>1</v>
      </c>
      <c r="K169" s="6">
        <v>1</v>
      </c>
      <c r="L169" s="6">
        <v>1</v>
      </c>
      <c r="M169" s="6">
        <v>2</v>
      </c>
      <c r="N169" s="6">
        <v>1</v>
      </c>
      <c r="O169" s="6">
        <f t="shared" si="22"/>
        <v>12</v>
      </c>
    </row>
    <row r="170" spans="1:15" ht="23.1" customHeight="1" x14ac:dyDescent="0.2">
      <c r="A170" s="7">
        <v>1120</v>
      </c>
      <c r="B170" s="5" t="s">
        <v>60</v>
      </c>
      <c r="C170" s="6">
        <v>2</v>
      </c>
      <c r="D170" s="6">
        <v>5</v>
      </c>
      <c r="E170" s="6">
        <v>3</v>
      </c>
      <c r="F170" s="6">
        <v>2</v>
      </c>
      <c r="G170" s="6">
        <v>0</v>
      </c>
      <c r="H170" s="6">
        <v>3</v>
      </c>
      <c r="I170" s="6">
        <v>4</v>
      </c>
      <c r="J170" s="6">
        <v>4</v>
      </c>
      <c r="K170" s="6">
        <v>3</v>
      </c>
      <c r="L170" s="6">
        <v>2</v>
      </c>
      <c r="M170" s="6">
        <v>3</v>
      </c>
      <c r="N170" s="6">
        <v>3</v>
      </c>
      <c r="O170" s="6">
        <f t="shared" si="22"/>
        <v>34</v>
      </c>
    </row>
    <row r="171" spans="1:15" ht="23.1" customHeight="1" x14ac:dyDescent="0.2">
      <c r="A171" s="4">
        <v>1124</v>
      </c>
      <c r="B171" s="5" t="s">
        <v>15</v>
      </c>
      <c r="C171" s="6">
        <v>17</v>
      </c>
      <c r="D171" s="6">
        <v>12</v>
      </c>
      <c r="E171" s="6">
        <v>18</v>
      </c>
      <c r="F171" s="6">
        <v>12</v>
      </c>
      <c r="G171" s="6">
        <v>0</v>
      </c>
      <c r="H171" s="6">
        <v>19</v>
      </c>
      <c r="I171" s="6">
        <v>25</v>
      </c>
      <c r="J171" s="6">
        <v>26</v>
      </c>
      <c r="K171" s="6">
        <v>17</v>
      </c>
      <c r="L171" s="6">
        <v>11</v>
      </c>
      <c r="M171" s="6">
        <v>26</v>
      </c>
      <c r="N171" s="6">
        <v>11</v>
      </c>
      <c r="O171" s="6">
        <f t="shared" si="22"/>
        <v>194</v>
      </c>
    </row>
    <row r="172" spans="1:15" ht="23.1" customHeight="1" x14ac:dyDescent="0.2">
      <c r="A172" s="4">
        <v>1128</v>
      </c>
      <c r="B172" s="5" t="s">
        <v>14</v>
      </c>
      <c r="C172" s="6">
        <v>2</v>
      </c>
      <c r="D172" s="6">
        <v>4</v>
      </c>
      <c r="E172" s="6">
        <v>2</v>
      </c>
      <c r="F172" s="6">
        <v>2</v>
      </c>
      <c r="G172" s="6">
        <v>0</v>
      </c>
      <c r="H172" s="6">
        <v>2</v>
      </c>
      <c r="I172" s="6">
        <v>4</v>
      </c>
      <c r="J172" s="6">
        <v>2</v>
      </c>
      <c r="K172" s="6">
        <v>3</v>
      </c>
      <c r="L172" s="6">
        <v>0</v>
      </c>
      <c r="M172" s="6">
        <v>2</v>
      </c>
      <c r="N172" s="6">
        <v>2</v>
      </c>
      <c r="O172" s="6">
        <f t="shared" si="22"/>
        <v>25</v>
      </c>
    </row>
    <row r="173" spans="1:15" ht="23.1" customHeight="1" x14ac:dyDescent="0.2">
      <c r="A173" s="4">
        <v>1129</v>
      </c>
      <c r="B173" s="5" t="s">
        <v>12</v>
      </c>
      <c r="C173" s="6">
        <v>1</v>
      </c>
      <c r="D173" s="6">
        <v>2</v>
      </c>
      <c r="E173" s="6">
        <v>1</v>
      </c>
      <c r="F173" s="6">
        <v>1</v>
      </c>
      <c r="G173" s="6">
        <v>0</v>
      </c>
      <c r="H173" s="6">
        <v>2</v>
      </c>
      <c r="I173" s="6">
        <v>1</v>
      </c>
      <c r="J173" s="6">
        <v>2</v>
      </c>
      <c r="K173" s="6">
        <v>2</v>
      </c>
      <c r="L173" s="6">
        <v>1</v>
      </c>
      <c r="M173" s="6">
        <v>2</v>
      </c>
      <c r="N173" s="6">
        <v>1</v>
      </c>
      <c r="O173" s="6">
        <f t="shared" si="22"/>
        <v>16</v>
      </c>
    </row>
    <row r="174" spans="1:15" ht="23.1" customHeight="1" x14ac:dyDescent="0.2">
      <c r="A174" s="4">
        <v>1134</v>
      </c>
      <c r="B174" s="5" t="s">
        <v>1</v>
      </c>
      <c r="C174" s="6">
        <v>81</v>
      </c>
      <c r="D174" s="6">
        <v>89</v>
      </c>
      <c r="E174" s="6">
        <v>147</v>
      </c>
      <c r="F174" s="6">
        <v>77</v>
      </c>
      <c r="G174" s="6">
        <v>0</v>
      </c>
      <c r="H174" s="6">
        <v>97</v>
      </c>
      <c r="I174" s="6">
        <v>93</v>
      </c>
      <c r="J174" s="6">
        <v>94</v>
      </c>
      <c r="K174" s="6">
        <v>74</v>
      </c>
      <c r="L174" s="6">
        <v>79</v>
      </c>
      <c r="M174" s="6">
        <v>72</v>
      </c>
      <c r="N174" s="6">
        <v>70</v>
      </c>
      <c r="O174" s="6">
        <f t="shared" si="22"/>
        <v>973</v>
      </c>
    </row>
    <row r="175" spans="1:15" ht="23.1" customHeight="1" x14ac:dyDescent="0.2">
      <c r="A175" s="28" t="s">
        <v>43</v>
      </c>
      <c r="B175" s="28"/>
      <c r="C175" s="6">
        <f t="shared" ref="C175:N175" si="23">SUM(C158:C174)</f>
        <v>269</v>
      </c>
      <c r="D175" s="6">
        <f t="shared" si="23"/>
        <v>337</v>
      </c>
      <c r="E175" s="6">
        <f t="shared" si="23"/>
        <v>479</v>
      </c>
      <c r="F175" s="6">
        <f t="shared" si="23"/>
        <v>255</v>
      </c>
      <c r="G175" s="6">
        <f t="shared" si="23"/>
        <v>0</v>
      </c>
      <c r="H175" s="6">
        <f t="shared" si="23"/>
        <v>349</v>
      </c>
      <c r="I175" s="6">
        <f t="shared" si="23"/>
        <v>361</v>
      </c>
      <c r="J175" s="6">
        <f t="shared" si="23"/>
        <v>335</v>
      </c>
      <c r="K175" s="6">
        <f t="shared" si="23"/>
        <v>278</v>
      </c>
      <c r="L175" s="6">
        <f t="shared" si="23"/>
        <v>260</v>
      </c>
      <c r="M175" s="6">
        <f t="shared" si="23"/>
        <v>297</v>
      </c>
      <c r="N175" s="6">
        <f t="shared" si="23"/>
        <v>260</v>
      </c>
      <c r="O175" s="6">
        <f>SUM(O158:O174)</f>
        <v>3480</v>
      </c>
    </row>
    <row r="177" spans="1:15" ht="23.1" customHeight="1" x14ac:dyDescent="0.2">
      <c r="A177" s="1" t="s">
        <v>48</v>
      </c>
    </row>
    <row r="178" spans="1:15" ht="23.1" customHeight="1" x14ac:dyDescent="0.2">
      <c r="A178" s="29" t="s">
        <v>18</v>
      </c>
      <c r="B178" s="29" t="s">
        <v>19</v>
      </c>
      <c r="C178" s="27" t="s">
        <v>17</v>
      </c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9" t="s">
        <v>16</v>
      </c>
    </row>
    <row r="179" spans="1:15" ht="23.1" customHeight="1" x14ac:dyDescent="0.2">
      <c r="A179" s="30"/>
      <c r="B179" s="30"/>
      <c r="C179" s="3">
        <v>45748</v>
      </c>
      <c r="D179" s="3">
        <v>45778</v>
      </c>
      <c r="E179" s="3">
        <v>45809</v>
      </c>
      <c r="F179" s="3">
        <v>45839</v>
      </c>
      <c r="G179" s="3">
        <v>45870</v>
      </c>
      <c r="H179" s="3">
        <v>45901</v>
      </c>
      <c r="I179" s="3">
        <v>45931</v>
      </c>
      <c r="J179" s="3">
        <v>45962</v>
      </c>
      <c r="K179" s="3">
        <v>45992</v>
      </c>
      <c r="L179" s="3">
        <v>46023</v>
      </c>
      <c r="M179" s="3">
        <v>46054</v>
      </c>
      <c r="N179" s="3">
        <v>46082</v>
      </c>
      <c r="O179" s="30"/>
    </row>
    <row r="180" spans="1:15" ht="23.1" customHeight="1" x14ac:dyDescent="0.2">
      <c r="A180" s="4">
        <v>1002</v>
      </c>
      <c r="B180" s="5" t="s">
        <v>4</v>
      </c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>
        <f>SUM(C180:N180)</f>
        <v>0</v>
      </c>
    </row>
    <row r="181" spans="1:15" ht="23.1" customHeight="1" x14ac:dyDescent="0.2">
      <c r="A181" s="4">
        <v>1005</v>
      </c>
      <c r="B181" s="5" t="s">
        <v>3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>
        <f t="shared" ref="O181:O195" si="24">SUM(C181:N181)</f>
        <v>0</v>
      </c>
    </row>
    <row r="182" spans="1:15" ht="23.1" customHeight="1" x14ac:dyDescent="0.2">
      <c r="A182" s="4">
        <v>1008</v>
      </c>
      <c r="B182" s="5" t="s">
        <v>2</v>
      </c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>
        <f t="shared" si="24"/>
        <v>0</v>
      </c>
    </row>
    <row r="183" spans="1:15" ht="23.1" customHeight="1" x14ac:dyDescent="0.2">
      <c r="A183" s="4">
        <v>1011</v>
      </c>
      <c r="B183" s="5" t="s">
        <v>0</v>
      </c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>
        <f t="shared" si="24"/>
        <v>0</v>
      </c>
    </row>
    <row r="184" spans="1:15" ht="23.1" customHeight="1" x14ac:dyDescent="0.2">
      <c r="A184" s="4">
        <v>1028</v>
      </c>
      <c r="B184" s="5" t="s">
        <v>5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>
        <f t="shared" si="24"/>
        <v>0</v>
      </c>
    </row>
    <row r="185" spans="1:15" ht="23.1" customHeight="1" x14ac:dyDescent="0.2">
      <c r="A185" s="4">
        <v>1033</v>
      </c>
      <c r="B185" s="5" t="s">
        <v>8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>
        <f t="shared" si="24"/>
        <v>0</v>
      </c>
    </row>
    <row r="186" spans="1:15" ht="23.1" customHeight="1" x14ac:dyDescent="0.2">
      <c r="A186" s="4">
        <v>1034</v>
      </c>
      <c r="B186" s="5" t="s">
        <v>6</v>
      </c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>
        <f t="shared" si="24"/>
        <v>0</v>
      </c>
    </row>
    <row r="187" spans="1:15" ht="23.1" customHeight="1" x14ac:dyDescent="0.2">
      <c r="A187" s="4">
        <v>1077</v>
      </c>
      <c r="B187" s="5" t="s">
        <v>7</v>
      </c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>
        <f t="shared" si="24"/>
        <v>0</v>
      </c>
    </row>
    <row r="188" spans="1:15" ht="23.1" customHeight="1" x14ac:dyDescent="0.2">
      <c r="A188" s="4">
        <v>1089</v>
      </c>
      <c r="B188" s="5" t="s">
        <v>13</v>
      </c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>
        <f t="shared" si="24"/>
        <v>0</v>
      </c>
    </row>
    <row r="189" spans="1:15" ht="23.1" customHeight="1" x14ac:dyDescent="0.2">
      <c r="A189" s="4">
        <v>1112</v>
      </c>
      <c r="B189" s="5" t="s">
        <v>11</v>
      </c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>
        <f t="shared" si="24"/>
        <v>0</v>
      </c>
    </row>
    <row r="190" spans="1:15" ht="23.1" customHeight="1" x14ac:dyDescent="0.2">
      <c r="A190" s="4">
        <v>1114</v>
      </c>
      <c r="B190" s="5" t="s">
        <v>9</v>
      </c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>
        <f t="shared" si="24"/>
        <v>0</v>
      </c>
    </row>
    <row r="191" spans="1:15" ht="23.1" customHeight="1" x14ac:dyDescent="0.2">
      <c r="A191" s="4">
        <v>1115</v>
      </c>
      <c r="B191" s="5" t="s">
        <v>10</v>
      </c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>
        <f t="shared" si="24"/>
        <v>0</v>
      </c>
    </row>
    <row r="192" spans="1:15" ht="23.1" customHeight="1" x14ac:dyDescent="0.2">
      <c r="A192" s="7">
        <v>1120</v>
      </c>
      <c r="B192" s="5" t="s">
        <v>60</v>
      </c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>
        <f t="shared" si="24"/>
        <v>0</v>
      </c>
    </row>
    <row r="193" spans="1:15" ht="23.1" customHeight="1" x14ac:dyDescent="0.2">
      <c r="A193" s="4">
        <v>1124</v>
      </c>
      <c r="B193" s="5" t="s">
        <v>15</v>
      </c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>
        <f t="shared" si="24"/>
        <v>0</v>
      </c>
    </row>
    <row r="194" spans="1:15" ht="23.1" customHeight="1" x14ac:dyDescent="0.2">
      <c r="A194" s="4">
        <v>1128</v>
      </c>
      <c r="B194" s="5" t="s">
        <v>14</v>
      </c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>
        <f t="shared" si="24"/>
        <v>0</v>
      </c>
    </row>
    <row r="195" spans="1:15" ht="23.1" customHeight="1" x14ac:dyDescent="0.2">
      <c r="A195" s="4">
        <v>1129</v>
      </c>
      <c r="B195" s="5" t="s">
        <v>12</v>
      </c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>
        <f t="shared" si="24"/>
        <v>0</v>
      </c>
    </row>
    <row r="196" spans="1:15" ht="23.1" customHeight="1" x14ac:dyDescent="0.2">
      <c r="A196" s="4">
        <v>1134</v>
      </c>
      <c r="B196" s="5" t="s">
        <v>1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>
        <f>SUM(C196:N196)</f>
        <v>0</v>
      </c>
    </row>
    <row r="197" spans="1:15" ht="23.1" customHeight="1" x14ac:dyDescent="0.2">
      <c r="A197" s="28" t="s">
        <v>43</v>
      </c>
      <c r="B197" s="28"/>
      <c r="C197" s="6">
        <f t="shared" ref="C197:O197" si="25">SUM(C180:C196)</f>
        <v>0</v>
      </c>
      <c r="D197" s="6">
        <f t="shared" si="25"/>
        <v>0</v>
      </c>
      <c r="E197" s="6">
        <f t="shared" si="25"/>
        <v>0</v>
      </c>
      <c r="F197" s="6">
        <f t="shared" si="25"/>
        <v>0</v>
      </c>
      <c r="G197" s="6">
        <f t="shared" si="25"/>
        <v>0</v>
      </c>
      <c r="H197" s="6">
        <f t="shared" si="25"/>
        <v>0</v>
      </c>
      <c r="I197" s="6">
        <f t="shared" si="25"/>
        <v>0</v>
      </c>
      <c r="J197" s="6">
        <f t="shared" si="25"/>
        <v>0</v>
      </c>
      <c r="K197" s="6">
        <f t="shared" si="25"/>
        <v>0</v>
      </c>
      <c r="L197" s="6">
        <f t="shared" si="25"/>
        <v>0</v>
      </c>
      <c r="M197" s="6">
        <f t="shared" si="25"/>
        <v>0</v>
      </c>
      <c r="N197" s="6">
        <f t="shared" si="25"/>
        <v>0</v>
      </c>
      <c r="O197" s="6">
        <f t="shared" si="25"/>
        <v>0</v>
      </c>
    </row>
    <row r="199" spans="1:15" ht="23.1" customHeight="1" x14ac:dyDescent="0.2">
      <c r="A199" s="1" t="s">
        <v>49</v>
      </c>
    </row>
    <row r="200" spans="1:15" ht="23.1" customHeight="1" x14ac:dyDescent="0.2">
      <c r="A200" s="29" t="s">
        <v>18</v>
      </c>
      <c r="B200" s="29" t="s">
        <v>19</v>
      </c>
      <c r="C200" s="27" t="s">
        <v>17</v>
      </c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9" t="s">
        <v>16</v>
      </c>
    </row>
    <row r="201" spans="1:15" ht="23.1" customHeight="1" x14ac:dyDescent="0.2">
      <c r="A201" s="30"/>
      <c r="B201" s="30"/>
      <c r="C201" s="3">
        <v>45748</v>
      </c>
      <c r="D201" s="3">
        <v>45778</v>
      </c>
      <c r="E201" s="3">
        <v>45809</v>
      </c>
      <c r="F201" s="3">
        <v>45839</v>
      </c>
      <c r="G201" s="3">
        <v>45870</v>
      </c>
      <c r="H201" s="3">
        <v>45901</v>
      </c>
      <c r="I201" s="3">
        <v>45931</v>
      </c>
      <c r="J201" s="3">
        <v>45962</v>
      </c>
      <c r="K201" s="3">
        <v>45992</v>
      </c>
      <c r="L201" s="3">
        <v>46023</v>
      </c>
      <c r="M201" s="3">
        <v>46054</v>
      </c>
      <c r="N201" s="3">
        <v>46082</v>
      </c>
      <c r="O201" s="30"/>
    </row>
    <row r="202" spans="1:15" ht="23.1" customHeight="1" x14ac:dyDescent="0.2">
      <c r="A202" s="4">
        <v>1002</v>
      </c>
      <c r="B202" s="5" t="s">
        <v>4</v>
      </c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>
        <f>SUM(C202:N202)</f>
        <v>0</v>
      </c>
    </row>
    <row r="203" spans="1:15" ht="23.1" customHeight="1" x14ac:dyDescent="0.2">
      <c r="A203" s="4">
        <v>1005</v>
      </c>
      <c r="B203" s="5" t="s">
        <v>3</v>
      </c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>
        <f t="shared" ref="O203:O217" si="26">SUM(C203:N203)</f>
        <v>0</v>
      </c>
    </row>
    <row r="204" spans="1:15" ht="23.1" customHeight="1" x14ac:dyDescent="0.2">
      <c r="A204" s="4">
        <v>1008</v>
      </c>
      <c r="B204" s="5" t="s">
        <v>2</v>
      </c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>
        <f t="shared" si="26"/>
        <v>0</v>
      </c>
    </row>
    <row r="205" spans="1:15" ht="23.1" customHeight="1" x14ac:dyDescent="0.2">
      <c r="A205" s="4">
        <v>1011</v>
      </c>
      <c r="B205" s="5" t="s">
        <v>0</v>
      </c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>
        <f t="shared" si="26"/>
        <v>0</v>
      </c>
    </row>
    <row r="206" spans="1:15" ht="23.1" customHeight="1" x14ac:dyDescent="0.2">
      <c r="A206" s="4">
        <v>1028</v>
      </c>
      <c r="B206" s="5" t="s">
        <v>5</v>
      </c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>
        <f t="shared" si="26"/>
        <v>0</v>
      </c>
    </row>
    <row r="207" spans="1:15" ht="23.1" customHeight="1" x14ac:dyDescent="0.2">
      <c r="A207" s="4">
        <v>1033</v>
      </c>
      <c r="B207" s="5" t="s">
        <v>8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>
        <f t="shared" si="26"/>
        <v>0</v>
      </c>
    </row>
    <row r="208" spans="1:15" ht="23.1" customHeight="1" x14ac:dyDescent="0.2">
      <c r="A208" s="4">
        <v>1034</v>
      </c>
      <c r="B208" s="5" t="s">
        <v>6</v>
      </c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>
        <f t="shared" si="26"/>
        <v>0</v>
      </c>
    </row>
    <row r="209" spans="1:15" ht="23.1" customHeight="1" x14ac:dyDescent="0.2">
      <c r="A209" s="4">
        <v>1077</v>
      </c>
      <c r="B209" s="5" t="s">
        <v>7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>
        <f t="shared" si="26"/>
        <v>0</v>
      </c>
    </row>
    <row r="210" spans="1:15" ht="23.1" customHeight="1" x14ac:dyDescent="0.2">
      <c r="A210" s="4">
        <v>1089</v>
      </c>
      <c r="B210" s="5" t="s">
        <v>13</v>
      </c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>
        <f t="shared" si="26"/>
        <v>0</v>
      </c>
    </row>
    <row r="211" spans="1:15" ht="23.1" customHeight="1" x14ac:dyDescent="0.2">
      <c r="A211" s="4">
        <v>1112</v>
      </c>
      <c r="B211" s="5" t="s">
        <v>11</v>
      </c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>
        <f t="shared" si="26"/>
        <v>0</v>
      </c>
    </row>
    <row r="212" spans="1:15" ht="23.1" customHeight="1" x14ac:dyDescent="0.2">
      <c r="A212" s="4">
        <v>1114</v>
      </c>
      <c r="B212" s="5" t="s">
        <v>9</v>
      </c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>
        <f t="shared" si="26"/>
        <v>0</v>
      </c>
    </row>
    <row r="213" spans="1:15" ht="23.1" customHeight="1" x14ac:dyDescent="0.2">
      <c r="A213" s="4">
        <v>1115</v>
      </c>
      <c r="B213" s="5" t="s">
        <v>10</v>
      </c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>
        <f t="shared" si="26"/>
        <v>0</v>
      </c>
    </row>
    <row r="214" spans="1:15" ht="23.1" customHeight="1" x14ac:dyDescent="0.2">
      <c r="A214" s="7">
        <v>1120</v>
      </c>
      <c r="B214" s="5" t="s">
        <v>60</v>
      </c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>
        <f t="shared" si="26"/>
        <v>0</v>
      </c>
    </row>
    <row r="215" spans="1:15" ht="23.1" customHeight="1" x14ac:dyDescent="0.2">
      <c r="A215" s="4">
        <v>1124</v>
      </c>
      <c r="B215" s="5" t="s">
        <v>15</v>
      </c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>
        <f t="shared" si="26"/>
        <v>0</v>
      </c>
    </row>
    <row r="216" spans="1:15" ht="23.1" customHeight="1" x14ac:dyDescent="0.2">
      <c r="A216" s="4">
        <v>1128</v>
      </c>
      <c r="B216" s="5" t="s">
        <v>14</v>
      </c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>
        <f t="shared" si="26"/>
        <v>0</v>
      </c>
    </row>
    <row r="217" spans="1:15" ht="23.1" customHeight="1" x14ac:dyDescent="0.2">
      <c r="A217" s="4">
        <v>1129</v>
      </c>
      <c r="B217" s="5" t="s">
        <v>12</v>
      </c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>
        <f t="shared" si="26"/>
        <v>0</v>
      </c>
    </row>
    <row r="218" spans="1:15" ht="23.1" customHeight="1" x14ac:dyDescent="0.2">
      <c r="A218" s="4">
        <v>1134</v>
      </c>
      <c r="B218" s="5" t="s">
        <v>1</v>
      </c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>
        <f>SUM(C218:N218)</f>
        <v>0</v>
      </c>
    </row>
    <row r="219" spans="1:15" ht="23.1" customHeight="1" x14ac:dyDescent="0.2">
      <c r="A219" s="28" t="s">
        <v>43</v>
      </c>
      <c r="B219" s="28"/>
      <c r="C219" s="6">
        <f t="shared" ref="C219:O219" si="27">SUM(C202:C218)</f>
        <v>0</v>
      </c>
      <c r="D219" s="6">
        <f t="shared" si="27"/>
        <v>0</v>
      </c>
      <c r="E219" s="6">
        <f t="shared" si="27"/>
        <v>0</v>
      </c>
      <c r="F219" s="6">
        <f t="shared" si="27"/>
        <v>0</v>
      </c>
      <c r="G219" s="6">
        <f t="shared" si="27"/>
        <v>0</v>
      </c>
      <c r="H219" s="6">
        <f t="shared" si="27"/>
        <v>0</v>
      </c>
      <c r="I219" s="6">
        <f t="shared" si="27"/>
        <v>0</v>
      </c>
      <c r="J219" s="6">
        <f t="shared" si="27"/>
        <v>0</v>
      </c>
      <c r="K219" s="6">
        <f t="shared" si="27"/>
        <v>0</v>
      </c>
      <c r="L219" s="6">
        <f t="shared" si="27"/>
        <v>0</v>
      </c>
      <c r="M219" s="6">
        <f t="shared" si="27"/>
        <v>0</v>
      </c>
      <c r="N219" s="6">
        <f t="shared" si="27"/>
        <v>0</v>
      </c>
      <c r="O219" s="6">
        <f t="shared" si="27"/>
        <v>0</v>
      </c>
    </row>
    <row r="221" spans="1:15" ht="23.1" customHeight="1" x14ac:dyDescent="0.2">
      <c r="A221" s="1" t="s">
        <v>50</v>
      </c>
    </row>
    <row r="222" spans="1:15" ht="23.1" customHeight="1" x14ac:dyDescent="0.2">
      <c r="A222" s="29" t="s">
        <v>18</v>
      </c>
      <c r="B222" s="29" t="s">
        <v>19</v>
      </c>
      <c r="C222" s="27" t="s">
        <v>17</v>
      </c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9" t="s">
        <v>16</v>
      </c>
    </row>
    <row r="223" spans="1:15" ht="23.1" customHeight="1" x14ac:dyDescent="0.2">
      <c r="A223" s="30"/>
      <c r="B223" s="30"/>
      <c r="C223" s="3">
        <v>45748</v>
      </c>
      <c r="D223" s="3">
        <v>45778</v>
      </c>
      <c r="E223" s="3">
        <v>45809</v>
      </c>
      <c r="F223" s="3">
        <v>45839</v>
      </c>
      <c r="G223" s="3">
        <v>45870</v>
      </c>
      <c r="H223" s="3">
        <v>45901</v>
      </c>
      <c r="I223" s="3">
        <v>45931</v>
      </c>
      <c r="J223" s="3">
        <v>45962</v>
      </c>
      <c r="K223" s="3">
        <v>45992</v>
      </c>
      <c r="L223" s="3">
        <v>46023</v>
      </c>
      <c r="M223" s="3">
        <v>46054</v>
      </c>
      <c r="N223" s="3">
        <v>46082</v>
      </c>
      <c r="O223" s="30"/>
    </row>
    <row r="224" spans="1:15" ht="23.1" customHeight="1" x14ac:dyDescent="0.2">
      <c r="A224" s="4">
        <v>1002</v>
      </c>
      <c r="B224" s="5" t="s">
        <v>4</v>
      </c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>
        <f>SUM(C224:N224)</f>
        <v>0</v>
      </c>
    </row>
    <row r="225" spans="1:15" ht="23.1" customHeight="1" x14ac:dyDescent="0.2">
      <c r="A225" s="4">
        <v>1005</v>
      </c>
      <c r="B225" s="5" t="s">
        <v>3</v>
      </c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>
        <f t="shared" ref="O225:O240" si="28">SUM(C225:N225)</f>
        <v>0</v>
      </c>
    </row>
    <row r="226" spans="1:15" ht="23.1" customHeight="1" x14ac:dyDescent="0.2">
      <c r="A226" s="4">
        <v>1008</v>
      </c>
      <c r="B226" s="5" t="s">
        <v>2</v>
      </c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>
        <f t="shared" si="28"/>
        <v>0</v>
      </c>
    </row>
    <row r="227" spans="1:15" ht="23.1" customHeight="1" x14ac:dyDescent="0.2">
      <c r="A227" s="4">
        <v>1011</v>
      </c>
      <c r="B227" s="5" t="s">
        <v>0</v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>
        <f t="shared" si="28"/>
        <v>0</v>
      </c>
    </row>
    <row r="228" spans="1:15" ht="23.1" customHeight="1" x14ac:dyDescent="0.2">
      <c r="A228" s="4">
        <v>1028</v>
      </c>
      <c r="B228" s="5" t="s">
        <v>5</v>
      </c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>
        <f t="shared" si="28"/>
        <v>0</v>
      </c>
    </row>
    <row r="229" spans="1:15" ht="23.1" customHeight="1" x14ac:dyDescent="0.2">
      <c r="A229" s="4">
        <v>1033</v>
      </c>
      <c r="B229" s="5" t="s">
        <v>8</v>
      </c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>
        <f t="shared" si="28"/>
        <v>0</v>
      </c>
    </row>
    <row r="230" spans="1:15" ht="23.1" customHeight="1" x14ac:dyDescent="0.2">
      <c r="A230" s="4">
        <v>1034</v>
      </c>
      <c r="B230" s="5" t="s">
        <v>6</v>
      </c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>
        <f t="shared" si="28"/>
        <v>0</v>
      </c>
    </row>
    <row r="231" spans="1:15" ht="23.1" customHeight="1" x14ac:dyDescent="0.2">
      <c r="A231" s="4">
        <v>1077</v>
      </c>
      <c r="B231" s="5" t="s">
        <v>7</v>
      </c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>
        <f t="shared" si="28"/>
        <v>0</v>
      </c>
    </row>
    <row r="232" spans="1:15" ht="23.1" customHeight="1" x14ac:dyDescent="0.2">
      <c r="A232" s="4">
        <v>1089</v>
      </c>
      <c r="B232" s="5" t="s">
        <v>13</v>
      </c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>
        <f t="shared" si="28"/>
        <v>0</v>
      </c>
    </row>
    <row r="233" spans="1:15" ht="23.1" customHeight="1" x14ac:dyDescent="0.2">
      <c r="A233" s="4">
        <v>1112</v>
      </c>
      <c r="B233" s="5" t="s">
        <v>11</v>
      </c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>
        <f t="shared" si="28"/>
        <v>0</v>
      </c>
    </row>
    <row r="234" spans="1:15" ht="23.1" customHeight="1" x14ac:dyDescent="0.2">
      <c r="A234" s="4">
        <v>1114</v>
      </c>
      <c r="B234" s="5" t="s">
        <v>9</v>
      </c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>
        <f t="shared" si="28"/>
        <v>0</v>
      </c>
    </row>
    <row r="235" spans="1:15" ht="23.1" customHeight="1" x14ac:dyDescent="0.2">
      <c r="A235" s="4">
        <v>1115</v>
      </c>
      <c r="B235" s="5" t="s">
        <v>10</v>
      </c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>
        <f t="shared" si="28"/>
        <v>0</v>
      </c>
    </row>
    <row r="236" spans="1:15" ht="23.1" customHeight="1" x14ac:dyDescent="0.2">
      <c r="A236" s="7">
        <v>1120</v>
      </c>
      <c r="B236" s="5" t="s">
        <v>60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>
        <f t="shared" si="28"/>
        <v>0</v>
      </c>
    </row>
    <row r="237" spans="1:15" ht="23.1" customHeight="1" x14ac:dyDescent="0.2">
      <c r="A237" s="4">
        <v>1124</v>
      </c>
      <c r="B237" s="5" t="s">
        <v>15</v>
      </c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>
        <f t="shared" si="28"/>
        <v>0</v>
      </c>
    </row>
    <row r="238" spans="1:15" ht="23.1" customHeight="1" x14ac:dyDescent="0.2">
      <c r="A238" s="4">
        <v>1128</v>
      </c>
      <c r="B238" s="5" t="s">
        <v>14</v>
      </c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>
        <f t="shared" si="28"/>
        <v>0</v>
      </c>
    </row>
    <row r="239" spans="1:15" ht="23.1" customHeight="1" x14ac:dyDescent="0.2">
      <c r="A239" s="4">
        <v>1129</v>
      </c>
      <c r="B239" s="5" t="s">
        <v>12</v>
      </c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>
        <f t="shared" si="28"/>
        <v>0</v>
      </c>
    </row>
    <row r="240" spans="1:15" ht="23.1" customHeight="1" x14ac:dyDescent="0.2">
      <c r="A240" s="4">
        <v>1134</v>
      </c>
      <c r="B240" s="5" t="s">
        <v>1</v>
      </c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>
        <f t="shared" si="28"/>
        <v>0</v>
      </c>
    </row>
    <row r="241" spans="1:15" ht="23.1" customHeight="1" x14ac:dyDescent="0.2">
      <c r="A241" s="28" t="s">
        <v>43</v>
      </c>
      <c r="B241" s="28"/>
      <c r="C241" s="6">
        <f t="shared" ref="C241:O241" si="29">SUM(C224:C240)</f>
        <v>0</v>
      </c>
      <c r="D241" s="6">
        <f t="shared" si="29"/>
        <v>0</v>
      </c>
      <c r="E241" s="6">
        <f t="shared" si="29"/>
        <v>0</v>
      </c>
      <c r="F241" s="6">
        <f t="shared" si="29"/>
        <v>0</v>
      </c>
      <c r="G241" s="6">
        <f t="shared" si="29"/>
        <v>0</v>
      </c>
      <c r="H241" s="6">
        <f t="shared" si="29"/>
        <v>0</v>
      </c>
      <c r="I241" s="6">
        <f t="shared" si="29"/>
        <v>0</v>
      </c>
      <c r="J241" s="6">
        <f t="shared" si="29"/>
        <v>0</v>
      </c>
      <c r="K241" s="6">
        <f t="shared" si="29"/>
        <v>0</v>
      </c>
      <c r="L241" s="6">
        <f t="shared" si="29"/>
        <v>0</v>
      </c>
      <c r="M241" s="6">
        <f t="shared" si="29"/>
        <v>0</v>
      </c>
      <c r="N241" s="6">
        <f t="shared" si="29"/>
        <v>0</v>
      </c>
      <c r="O241" s="6">
        <f t="shared" si="29"/>
        <v>0</v>
      </c>
    </row>
    <row r="242" spans="1:15" ht="23.1" customHeight="1" x14ac:dyDescent="0.2">
      <c r="A242" s="11" t="s">
        <v>58</v>
      </c>
    </row>
    <row r="243" spans="1:15" ht="23.1" customHeight="1" x14ac:dyDescent="0.2">
      <c r="A243" s="1" t="s">
        <v>51</v>
      </c>
    </row>
    <row r="244" spans="1:15" ht="23.1" customHeight="1" x14ac:dyDescent="0.2">
      <c r="A244" s="29" t="s">
        <v>18</v>
      </c>
      <c r="B244" s="29" t="s">
        <v>19</v>
      </c>
      <c r="C244" s="27" t="s">
        <v>17</v>
      </c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9" t="s">
        <v>16</v>
      </c>
    </row>
    <row r="245" spans="1:15" ht="23.1" customHeight="1" x14ac:dyDescent="0.2">
      <c r="A245" s="30"/>
      <c r="B245" s="30"/>
      <c r="C245" s="3">
        <v>45748</v>
      </c>
      <c r="D245" s="3">
        <v>45778</v>
      </c>
      <c r="E245" s="3">
        <v>45809</v>
      </c>
      <c r="F245" s="3">
        <v>45839</v>
      </c>
      <c r="G245" s="3">
        <v>45870</v>
      </c>
      <c r="H245" s="3">
        <v>45901</v>
      </c>
      <c r="I245" s="3">
        <v>45931</v>
      </c>
      <c r="J245" s="3">
        <v>45962</v>
      </c>
      <c r="K245" s="3">
        <v>45992</v>
      </c>
      <c r="L245" s="3">
        <v>46023</v>
      </c>
      <c r="M245" s="3">
        <v>46054</v>
      </c>
      <c r="N245" s="3">
        <v>46082</v>
      </c>
      <c r="O245" s="30"/>
    </row>
    <row r="246" spans="1:15" ht="23.1" customHeight="1" x14ac:dyDescent="0.2">
      <c r="A246" s="4">
        <v>1002</v>
      </c>
      <c r="B246" s="5" t="s">
        <v>4</v>
      </c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>
        <f>SUM(C246:N246)</f>
        <v>0</v>
      </c>
    </row>
    <row r="247" spans="1:15" ht="23.1" customHeight="1" x14ac:dyDescent="0.2">
      <c r="A247" s="4">
        <v>1005</v>
      </c>
      <c r="B247" s="5" t="s">
        <v>3</v>
      </c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>
        <f t="shared" ref="O247:O262" si="30">SUM(C247:N247)</f>
        <v>0</v>
      </c>
    </row>
    <row r="248" spans="1:15" ht="23.1" customHeight="1" x14ac:dyDescent="0.2">
      <c r="A248" s="4">
        <v>1008</v>
      </c>
      <c r="B248" s="5" t="s">
        <v>2</v>
      </c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>
        <f t="shared" si="30"/>
        <v>0</v>
      </c>
    </row>
    <row r="249" spans="1:15" ht="23.1" customHeight="1" x14ac:dyDescent="0.2">
      <c r="A249" s="4">
        <v>1011</v>
      </c>
      <c r="B249" s="5" t="s">
        <v>0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>
        <f t="shared" si="30"/>
        <v>0</v>
      </c>
    </row>
    <row r="250" spans="1:15" ht="23.1" customHeight="1" x14ac:dyDescent="0.2">
      <c r="A250" s="4">
        <v>1028</v>
      </c>
      <c r="B250" s="5" t="s">
        <v>5</v>
      </c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>
        <f t="shared" si="30"/>
        <v>0</v>
      </c>
    </row>
    <row r="251" spans="1:15" ht="23.1" customHeight="1" x14ac:dyDescent="0.2">
      <c r="A251" s="4">
        <v>1033</v>
      </c>
      <c r="B251" s="5" t="s">
        <v>8</v>
      </c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>
        <f t="shared" si="30"/>
        <v>0</v>
      </c>
    </row>
    <row r="252" spans="1:15" ht="23.1" customHeight="1" x14ac:dyDescent="0.2">
      <c r="A252" s="4">
        <v>1034</v>
      </c>
      <c r="B252" s="5" t="s">
        <v>6</v>
      </c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>
        <f t="shared" si="30"/>
        <v>0</v>
      </c>
    </row>
    <row r="253" spans="1:15" ht="23.1" customHeight="1" x14ac:dyDescent="0.2">
      <c r="A253" s="4">
        <v>1077</v>
      </c>
      <c r="B253" s="5" t="s">
        <v>7</v>
      </c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>
        <f t="shared" si="30"/>
        <v>0</v>
      </c>
    </row>
    <row r="254" spans="1:15" ht="23.1" customHeight="1" x14ac:dyDescent="0.2">
      <c r="A254" s="4">
        <v>1089</v>
      </c>
      <c r="B254" s="5" t="s">
        <v>13</v>
      </c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>
        <f t="shared" si="30"/>
        <v>0</v>
      </c>
    </row>
    <row r="255" spans="1:15" ht="23.1" customHeight="1" x14ac:dyDescent="0.2">
      <c r="A255" s="4">
        <v>1112</v>
      </c>
      <c r="B255" s="5" t="s">
        <v>11</v>
      </c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>
        <f t="shared" si="30"/>
        <v>0</v>
      </c>
    </row>
    <row r="256" spans="1:15" ht="23.1" customHeight="1" x14ac:dyDescent="0.2">
      <c r="A256" s="4">
        <v>1114</v>
      </c>
      <c r="B256" s="5" t="s">
        <v>9</v>
      </c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>
        <f t="shared" si="30"/>
        <v>0</v>
      </c>
    </row>
    <row r="257" spans="1:15" ht="23.1" customHeight="1" x14ac:dyDescent="0.2">
      <c r="A257" s="4">
        <v>1115</v>
      </c>
      <c r="B257" s="5" t="s">
        <v>10</v>
      </c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>
        <f t="shared" si="30"/>
        <v>0</v>
      </c>
    </row>
    <row r="258" spans="1:15" ht="23.1" customHeight="1" x14ac:dyDescent="0.2">
      <c r="A258" s="7">
        <v>1120</v>
      </c>
      <c r="B258" s="5" t="s">
        <v>60</v>
      </c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>
        <f t="shared" si="30"/>
        <v>0</v>
      </c>
    </row>
    <row r="259" spans="1:15" ht="23.1" customHeight="1" x14ac:dyDescent="0.2">
      <c r="A259" s="4">
        <v>1124</v>
      </c>
      <c r="B259" s="5" t="s">
        <v>15</v>
      </c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>
        <f t="shared" si="30"/>
        <v>0</v>
      </c>
    </row>
    <row r="260" spans="1:15" ht="23.1" customHeight="1" x14ac:dyDescent="0.2">
      <c r="A260" s="4">
        <v>1128</v>
      </c>
      <c r="B260" s="5" t="s">
        <v>14</v>
      </c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>
        <f t="shared" si="30"/>
        <v>0</v>
      </c>
    </row>
    <row r="261" spans="1:15" ht="23.1" customHeight="1" x14ac:dyDescent="0.2">
      <c r="A261" s="4">
        <v>1129</v>
      </c>
      <c r="B261" s="5" t="s">
        <v>12</v>
      </c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>
        <f t="shared" si="30"/>
        <v>0</v>
      </c>
    </row>
    <row r="262" spans="1:15" ht="23.1" customHeight="1" x14ac:dyDescent="0.2">
      <c r="A262" s="4">
        <v>1134</v>
      </c>
      <c r="B262" s="5" t="s">
        <v>1</v>
      </c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>
        <f t="shared" si="30"/>
        <v>0</v>
      </c>
    </row>
    <row r="263" spans="1:15" ht="23.1" customHeight="1" x14ac:dyDescent="0.2">
      <c r="A263" s="28" t="s">
        <v>43</v>
      </c>
      <c r="B263" s="28"/>
      <c r="C263" s="6">
        <f t="shared" ref="C263:O263" si="31">SUM(C246:C262)</f>
        <v>0</v>
      </c>
      <c r="D263" s="6">
        <f t="shared" si="31"/>
        <v>0</v>
      </c>
      <c r="E263" s="6">
        <f t="shared" si="31"/>
        <v>0</v>
      </c>
      <c r="F263" s="6">
        <f t="shared" si="31"/>
        <v>0</v>
      </c>
      <c r="G263" s="6">
        <f t="shared" si="31"/>
        <v>0</v>
      </c>
      <c r="H263" s="6">
        <f t="shared" si="31"/>
        <v>0</v>
      </c>
      <c r="I263" s="6">
        <f t="shared" si="31"/>
        <v>0</v>
      </c>
      <c r="J263" s="6">
        <f t="shared" si="31"/>
        <v>0</v>
      </c>
      <c r="K263" s="6">
        <f t="shared" si="31"/>
        <v>0</v>
      </c>
      <c r="L263" s="6">
        <f t="shared" si="31"/>
        <v>0</v>
      </c>
      <c r="M263" s="6">
        <f t="shared" si="31"/>
        <v>0</v>
      </c>
      <c r="N263" s="6">
        <f t="shared" si="31"/>
        <v>0</v>
      </c>
      <c r="O263" s="6">
        <f t="shared" si="31"/>
        <v>0</v>
      </c>
    </row>
    <row r="264" spans="1:15" ht="23.1" customHeight="1" x14ac:dyDescent="0.2">
      <c r="A264" s="12"/>
      <c r="B264" s="13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</row>
  </sheetData>
  <mergeCells count="60">
    <mergeCell ref="A244:A245"/>
    <mergeCell ref="B244:B245"/>
    <mergeCell ref="C244:N244"/>
    <mergeCell ref="O244:O245"/>
    <mergeCell ref="O200:O201"/>
    <mergeCell ref="A241:B241"/>
    <mergeCell ref="O222:O223"/>
    <mergeCell ref="O112:O113"/>
    <mergeCell ref="A178:A179"/>
    <mergeCell ref="B178:B179"/>
    <mergeCell ref="C178:N178"/>
    <mergeCell ref="O178:O179"/>
    <mergeCell ref="A156:A157"/>
    <mergeCell ref="B156:B157"/>
    <mergeCell ref="C156:N156"/>
    <mergeCell ref="O156:O157"/>
    <mergeCell ref="A175:B175"/>
    <mergeCell ref="O90:O91"/>
    <mergeCell ref="A219:B219"/>
    <mergeCell ref="A109:B109"/>
    <mergeCell ref="A131:B131"/>
    <mergeCell ref="A153:B153"/>
    <mergeCell ref="A200:A201"/>
    <mergeCell ref="B200:B201"/>
    <mergeCell ref="C200:N200"/>
    <mergeCell ref="A134:A135"/>
    <mergeCell ref="B134:B135"/>
    <mergeCell ref="C134:N134"/>
    <mergeCell ref="O134:O135"/>
    <mergeCell ref="A197:B197"/>
    <mergeCell ref="A112:A113"/>
    <mergeCell ref="B112:B113"/>
    <mergeCell ref="C112:N112"/>
    <mergeCell ref="O46:O47"/>
    <mergeCell ref="A68:A69"/>
    <mergeCell ref="B68:B69"/>
    <mergeCell ref="C68:N68"/>
    <mergeCell ref="O68:O69"/>
    <mergeCell ref="A65:B65"/>
    <mergeCell ref="A263:B263"/>
    <mergeCell ref="A21:B21"/>
    <mergeCell ref="A24:A25"/>
    <mergeCell ref="B24:B25"/>
    <mergeCell ref="C24:N24"/>
    <mergeCell ref="A43:B43"/>
    <mergeCell ref="A87:B87"/>
    <mergeCell ref="A90:A91"/>
    <mergeCell ref="B90:B91"/>
    <mergeCell ref="C90:N90"/>
    <mergeCell ref="B46:B47"/>
    <mergeCell ref="A46:A47"/>
    <mergeCell ref="C46:N46"/>
    <mergeCell ref="A222:A223"/>
    <mergeCell ref="B222:B223"/>
    <mergeCell ref="C222:N222"/>
    <mergeCell ref="O24:O25"/>
    <mergeCell ref="A2:A3"/>
    <mergeCell ref="B2:B3"/>
    <mergeCell ref="C2:N2"/>
    <mergeCell ref="O2:O3"/>
  </mergeCells>
  <phoneticPr fontId="1"/>
  <printOptions horizontalCentered="1"/>
  <pageMargins left="0.51181102362204722" right="0.51181102362204722" top="0.98425196850393704" bottom="0.39370078740157483" header="0.31496062992125984" footer="0.31496062992125984"/>
  <pageSetup paperSize="9" scale="53" orientation="landscape" r:id="rId1"/>
  <rowBreaks count="6" manualBreakCount="6">
    <brk id="44" max="14" man="1"/>
    <brk id="88" max="14" man="1"/>
    <brk id="132" max="14" man="1"/>
    <brk id="154" max="14" man="1"/>
    <brk id="198" max="14" man="1"/>
    <brk id="242" max="14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216"/>
  <sheetViews>
    <sheetView view="pageBreakPreview" zoomScale="55" zoomScaleNormal="55" zoomScaleSheetLayoutView="55" workbookViewId="0">
      <selection activeCell="C68" sqref="C68"/>
    </sheetView>
  </sheetViews>
  <sheetFormatPr defaultRowHeight="21.95" customHeight="1" x14ac:dyDescent="0.2"/>
  <cols>
    <col min="1" max="1" width="8.8984375" style="1" bestFit="1" customWidth="1"/>
    <col min="2" max="2" width="19.09765625" style="1" customWidth="1"/>
    <col min="3" max="7" width="13.09765625" style="1" bestFit="1" customWidth="1"/>
    <col min="8" max="11" width="14.69921875" style="1" bestFit="1" customWidth="1"/>
    <col min="12" max="14" width="13.09765625" style="1" bestFit="1" customWidth="1"/>
    <col min="15" max="15" width="12.69921875" style="1" bestFit="1" customWidth="1"/>
    <col min="16" max="16384" width="8.796875" style="1"/>
  </cols>
  <sheetData>
    <row r="1" spans="1:15" ht="21.95" customHeight="1" x14ac:dyDescent="0.2">
      <c r="A1" s="1" t="s">
        <v>61</v>
      </c>
      <c r="O1" s="2">
        <v>46054</v>
      </c>
    </row>
    <row r="2" spans="1:15" ht="21.95" customHeight="1" x14ac:dyDescent="0.2">
      <c r="A2" s="27" t="s">
        <v>56</v>
      </c>
      <c r="B2" s="27"/>
      <c r="C2" s="27" t="s">
        <v>17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 t="s">
        <v>16</v>
      </c>
    </row>
    <row r="3" spans="1:15" ht="21.95" customHeight="1" x14ac:dyDescent="0.2">
      <c r="A3" s="27"/>
      <c r="B3" s="27"/>
      <c r="C3" s="3">
        <v>46113</v>
      </c>
      <c r="D3" s="3">
        <v>46143</v>
      </c>
      <c r="E3" s="3">
        <v>46174</v>
      </c>
      <c r="F3" s="3">
        <v>46204</v>
      </c>
      <c r="G3" s="3">
        <v>46235</v>
      </c>
      <c r="H3" s="3">
        <v>46266</v>
      </c>
      <c r="I3" s="3">
        <v>46296</v>
      </c>
      <c r="J3" s="3">
        <v>46327</v>
      </c>
      <c r="K3" s="3">
        <v>46357</v>
      </c>
      <c r="L3" s="3">
        <v>46388</v>
      </c>
      <c r="M3" s="3">
        <v>46419</v>
      </c>
      <c r="N3" s="3">
        <v>46447</v>
      </c>
      <c r="O3" s="27"/>
    </row>
    <row r="4" spans="1:15" ht="21.95" customHeight="1" x14ac:dyDescent="0.2">
      <c r="A4" s="31" t="s">
        <v>43</v>
      </c>
      <c r="B4" s="31"/>
      <c r="C4" s="6">
        <v>205</v>
      </c>
      <c r="D4" s="6">
        <v>432</v>
      </c>
      <c r="E4" s="6">
        <v>370</v>
      </c>
      <c r="F4" s="6">
        <v>218</v>
      </c>
      <c r="G4" s="6">
        <v>0</v>
      </c>
      <c r="H4" s="6">
        <v>280</v>
      </c>
      <c r="I4" s="6">
        <v>474</v>
      </c>
      <c r="J4" s="6">
        <v>360</v>
      </c>
      <c r="K4" s="6">
        <v>286</v>
      </c>
      <c r="L4" s="6">
        <v>345</v>
      </c>
      <c r="M4" s="6">
        <v>358</v>
      </c>
      <c r="N4" s="6">
        <v>325</v>
      </c>
      <c r="O4" s="6">
        <f>SUM(C4:N4)</f>
        <v>3653</v>
      </c>
    </row>
    <row r="5" spans="1:15" ht="21.95" customHeight="1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5" ht="21.95" customHeight="1" x14ac:dyDescent="0.2">
      <c r="A6" s="1" t="s">
        <v>57</v>
      </c>
      <c r="O6" s="2">
        <f>O1</f>
        <v>46054</v>
      </c>
    </row>
    <row r="7" spans="1:15" ht="21.95" customHeight="1" x14ac:dyDescent="0.2">
      <c r="A7" s="29" t="s">
        <v>18</v>
      </c>
      <c r="B7" s="29" t="s">
        <v>19</v>
      </c>
      <c r="C7" s="27" t="s">
        <v>17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9" t="s">
        <v>16</v>
      </c>
    </row>
    <row r="8" spans="1:15" ht="21.95" customHeight="1" x14ac:dyDescent="0.2">
      <c r="A8" s="30"/>
      <c r="B8" s="30"/>
      <c r="C8" s="3">
        <f>C3</f>
        <v>46113</v>
      </c>
      <c r="D8" s="3">
        <f t="shared" ref="D8:N8" si="0">D3</f>
        <v>46143</v>
      </c>
      <c r="E8" s="3">
        <f t="shared" si="0"/>
        <v>46174</v>
      </c>
      <c r="F8" s="3">
        <f t="shared" si="0"/>
        <v>46204</v>
      </c>
      <c r="G8" s="3">
        <f t="shared" si="0"/>
        <v>46235</v>
      </c>
      <c r="H8" s="3">
        <f t="shared" si="0"/>
        <v>46266</v>
      </c>
      <c r="I8" s="3">
        <f t="shared" si="0"/>
        <v>46296</v>
      </c>
      <c r="J8" s="3">
        <f t="shared" si="0"/>
        <v>46327</v>
      </c>
      <c r="K8" s="3">
        <f t="shared" si="0"/>
        <v>46357</v>
      </c>
      <c r="L8" s="3">
        <f t="shared" si="0"/>
        <v>46388</v>
      </c>
      <c r="M8" s="3">
        <f t="shared" si="0"/>
        <v>46419</v>
      </c>
      <c r="N8" s="3">
        <f t="shared" si="0"/>
        <v>46447</v>
      </c>
      <c r="O8" s="30"/>
    </row>
    <row r="9" spans="1:15" ht="21.95" customHeight="1" x14ac:dyDescent="0.2">
      <c r="A9" s="4">
        <v>1135</v>
      </c>
      <c r="B9" s="17" t="s">
        <v>27</v>
      </c>
      <c r="C9" s="18">
        <v>83</v>
      </c>
      <c r="D9" s="18">
        <v>240</v>
      </c>
      <c r="E9" s="18">
        <v>143</v>
      </c>
      <c r="F9" s="18">
        <v>176</v>
      </c>
      <c r="G9" s="18">
        <v>0</v>
      </c>
      <c r="H9" s="18">
        <v>196</v>
      </c>
      <c r="I9" s="18">
        <v>176</v>
      </c>
      <c r="J9" s="18">
        <v>196</v>
      </c>
      <c r="K9" s="18">
        <v>240</v>
      </c>
      <c r="L9" s="18">
        <v>143</v>
      </c>
      <c r="M9" s="18">
        <v>260</v>
      </c>
      <c r="N9" s="18">
        <v>137</v>
      </c>
      <c r="O9" s="19">
        <f t="shared" ref="O9:O25" si="1">SUM(C9:N9)</f>
        <v>1990</v>
      </c>
    </row>
    <row r="10" spans="1:15" ht="21.95" customHeight="1" x14ac:dyDescent="0.2">
      <c r="A10" s="4">
        <v>1144</v>
      </c>
      <c r="B10" s="17" t="s">
        <v>24</v>
      </c>
      <c r="C10" s="18">
        <v>261</v>
      </c>
      <c r="D10" s="18">
        <v>261</v>
      </c>
      <c r="E10" s="18">
        <v>261</v>
      </c>
      <c r="F10" s="18">
        <v>261</v>
      </c>
      <c r="G10" s="18">
        <v>0</v>
      </c>
      <c r="H10" s="18">
        <v>261</v>
      </c>
      <c r="I10" s="18">
        <v>261</v>
      </c>
      <c r="J10" s="18">
        <v>261</v>
      </c>
      <c r="K10" s="18">
        <v>261</v>
      </c>
      <c r="L10" s="18">
        <v>261</v>
      </c>
      <c r="M10" s="18">
        <v>261</v>
      </c>
      <c r="N10" s="18">
        <v>261</v>
      </c>
      <c r="O10" s="19">
        <f t="shared" si="1"/>
        <v>2871</v>
      </c>
    </row>
    <row r="11" spans="1:15" ht="21.95" customHeight="1" x14ac:dyDescent="0.2">
      <c r="A11" s="4">
        <v>1146</v>
      </c>
      <c r="B11" s="17" t="s">
        <v>38</v>
      </c>
      <c r="C11" s="18">
        <v>60</v>
      </c>
      <c r="D11" s="18">
        <v>146</v>
      </c>
      <c r="E11" s="18">
        <v>236</v>
      </c>
      <c r="F11" s="18">
        <v>146</v>
      </c>
      <c r="G11" s="18">
        <v>0</v>
      </c>
      <c r="H11" s="18">
        <v>65</v>
      </c>
      <c r="I11" s="18">
        <v>317</v>
      </c>
      <c r="J11" s="18">
        <v>0</v>
      </c>
      <c r="K11" s="18">
        <v>146</v>
      </c>
      <c r="L11" s="18">
        <v>65</v>
      </c>
      <c r="M11" s="18">
        <v>317</v>
      </c>
      <c r="N11" s="18">
        <v>65</v>
      </c>
      <c r="O11" s="19">
        <f t="shared" si="1"/>
        <v>1563</v>
      </c>
    </row>
    <row r="12" spans="1:15" ht="21.95" customHeight="1" x14ac:dyDescent="0.2">
      <c r="A12" s="4">
        <v>1148</v>
      </c>
      <c r="B12" s="17" t="s">
        <v>59</v>
      </c>
      <c r="C12" s="18">
        <v>142</v>
      </c>
      <c r="D12" s="18">
        <v>87</v>
      </c>
      <c r="E12" s="18">
        <v>87</v>
      </c>
      <c r="F12" s="18">
        <v>87</v>
      </c>
      <c r="G12" s="18">
        <v>0</v>
      </c>
      <c r="H12" s="18">
        <v>142</v>
      </c>
      <c r="I12" s="18">
        <v>87</v>
      </c>
      <c r="J12" s="18">
        <v>132</v>
      </c>
      <c r="K12" s="18">
        <v>87</v>
      </c>
      <c r="L12" s="18">
        <v>87</v>
      </c>
      <c r="M12" s="18">
        <v>132</v>
      </c>
      <c r="N12" s="18">
        <v>87</v>
      </c>
      <c r="O12" s="19">
        <f t="shared" si="1"/>
        <v>1157</v>
      </c>
    </row>
    <row r="13" spans="1:15" ht="21.95" customHeight="1" x14ac:dyDescent="0.2">
      <c r="A13" s="4">
        <v>1168</v>
      </c>
      <c r="B13" s="17" t="s">
        <v>37</v>
      </c>
      <c r="C13" s="18">
        <v>45</v>
      </c>
      <c r="D13" s="18">
        <v>194</v>
      </c>
      <c r="E13" s="18">
        <v>171</v>
      </c>
      <c r="F13" s="18">
        <v>164</v>
      </c>
      <c r="G13" s="18">
        <v>0</v>
      </c>
      <c r="H13" s="18">
        <v>164</v>
      </c>
      <c r="I13" s="18">
        <v>164</v>
      </c>
      <c r="J13" s="18">
        <v>52</v>
      </c>
      <c r="K13" s="18">
        <v>119</v>
      </c>
      <c r="L13" s="18">
        <v>0</v>
      </c>
      <c r="M13" s="18">
        <v>171</v>
      </c>
      <c r="N13" s="18">
        <v>164</v>
      </c>
      <c r="O13" s="19">
        <f t="shared" si="1"/>
        <v>1408</v>
      </c>
    </row>
    <row r="14" spans="1:15" ht="21.95" customHeight="1" x14ac:dyDescent="0.2">
      <c r="A14" s="4">
        <v>1178</v>
      </c>
      <c r="B14" s="17" t="s">
        <v>28</v>
      </c>
      <c r="C14" s="18">
        <v>355</v>
      </c>
      <c r="D14" s="18">
        <v>401</v>
      </c>
      <c r="E14" s="18">
        <v>376</v>
      </c>
      <c r="F14" s="18">
        <v>157</v>
      </c>
      <c r="G14" s="18">
        <v>0</v>
      </c>
      <c r="H14" s="18">
        <v>403</v>
      </c>
      <c r="I14" s="18">
        <v>273</v>
      </c>
      <c r="J14" s="18">
        <v>358</v>
      </c>
      <c r="K14" s="18">
        <v>27</v>
      </c>
      <c r="L14" s="18">
        <v>401</v>
      </c>
      <c r="M14" s="18">
        <v>276</v>
      </c>
      <c r="N14" s="18">
        <v>401</v>
      </c>
      <c r="O14" s="19">
        <f t="shared" si="1"/>
        <v>3428</v>
      </c>
    </row>
    <row r="15" spans="1:15" ht="21.95" customHeight="1" x14ac:dyDescent="0.2">
      <c r="A15" s="4">
        <v>1188</v>
      </c>
      <c r="B15" s="17" t="s">
        <v>41</v>
      </c>
      <c r="C15" s="18">
        <v>0</v>
      </c>
      <c r="D15" s="18">
        <v>31</v>
      </c>
      <c r="E15" s="18">
        <v>0</v>
      </c>
      <c r="F15" s="18">
        <v>31</v>
      </c>
      <c r="G15" s="18">
        <v>0</v>
      </c>
      <c r="H15" s="18">
        <v>0</v>
      </c>
      <c r="I15" s="18">
        <v>31</v>
      </c>
      <c r="J15" s="18">
        <v>0</v>
      </c>
      <c r="K15" s="18">
        <v>31</v>
      </c>
      <c r="L15" s="18">
        <v>0</v>
      </c>
      <c r="M15" s="18">
        <v>31</v>
      </c>
      <c r="N15" s="18">
        <v>0</v>
      </c>
      <c r="O15" s="19">
        <f t="shared" si="1"/>
        <v>155</v>
      </c>
    </row>
    <row r="16" spans="1:15" ht="21.95" customHeight="1" x14ac:dyDescent="0.2">
      <c r="A16" s="4">
        <v>1189</v>
      </c>
      <c r="B16" s="20" t="s">
        <v>35</v>
      </c>
      <c r="C16" s="18">
        <v>0</v>
      </c>
      <c r="D16" s="18">
        <v>0</v>
      </c>
      <c r="E16" s="18">
        <v>60</v>
      </c>
      <c r="F16" s="18">
        <v>0</v>
      </c>
      <c r="G16" s="18">
        <v>0</v>
      </c>
      <c r="H16" s="18">
        <v>60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9">
        <f t="shared" si="1"/>
        <v>120</v>
      </c>
    </row>
    <row r="17" spans="1:15" ht="21.95" customHeight="1" x14ac:dyDescent="0.2">
      <c r="A17" s="4">
        <v>1223</v>
      </c>
      <c r="B17" s="20" t="s">
        <v>36</v>
      </c>
      <c r="C17" s="18">
        <v>0</v>
      </c>
      <c r="D17" s="18">
        <v>175</v>
      </c>
      <c r="E17" s="18">
        <v>0</v>
      </c>
      <c r="F17" s="18">
        <v>0</v>
      </c>
      <c r="G17" s="18">
        <v>0</v>
      </c>
      <c r="H17" s="18">
        <v>175</v>
      </c>
      <c r="I17" s="18">
        <v>0</v>
      </c>
      <c r="J17" s="18">
        <v>0</v>
      </c>
      <c r="K17" s="18">
        <v>0</v>
      </c>
      <c r="L17" s="18">
        <v>175</v>
      </c>
      <c r="M17" s="18">
        <v>0</v>
      </c>
      <c r="N17" s="18">
        <v>0</v>
      </c>
      <c r="O17" s="19">
        <f t="shared" si="1"/>
        <v>525</v>
      </c>
    </row>
    <row r="18" spans="1:15" ht="21.95" customHeight="1" x14ac:dyDescent="0.2">
      <c r="A18" s="4">
        <v>1226</v>
      </c>
      <c r="B18" s="17" t="s">
        <v>34</v>
      </c>
      <c r="C18" s="18">
        <v>457</v>
      </c>
      <c r="D18" s="18">
        <v>461</v>
      </c>
      <c r="E18" s="18">
        <v>422</v>
      </c>
      <c r="F18" s="18">
        <v>461</v>
      </c>
      <c r="G18" s="18">
        <v>0</v>
      </c>
      <c r="H18" s="18">
        <v>422</v>
      </c>
      <c r="I18" s="18">
        <v>461</v>
      </c>
      <c r="J18" s="18">
        <v>421</v>
      </c>
      <c r="K18" s="18">
        <v>81</v>
      </c>
      <c r="L18" s="18">
        <v>425</v>
      </c>
      <c r="M18" s="18">
        <v>457</v>
      </c>
      <c r="N18" s="18">
        <v>421</v>
      </c>
      <c r="O18" s="19">
        <f t="shared" si="1"/>
        <v>4489</v>
      </c>
    </row>
    <row r="19" spans="1:15" ht="21.95" customHeight="1" x14ac:dyDescent="0.2">
      <c r="A19" s="4">
        <v>1227</v>
      </c>
      <c r="B19" s="17" t="s">
        <v>10</v>
      </c>
      <c r="C19" s="18">
        <v>18</v>
      </c>
      <c r="D19" s="18">
        <v>20</v>
      </c>
      <c r="E19" s="18">
        <v>0</v>
      </c>
      <c r="F19" s="18">
        <v>20</v>
      </c>
      <c r="G19" s="18">
        <v>0</v>
      </c>
      <c r="H19" s="18">
        <v>0</v>
      </c>
      <c r="I19" s="18">
        <v>20</v>
      </c>
      <c r="J19" s="18">
        <v>0</v>
      </c>
      <c r="K19" s="18">
        <v>20</v>
      </c>
      <c r="L19" s="18">
        <v>0</v>
      </c>
      <c r="M19" s="18">
        <v>20</v>
      </c>
      <c r="N19" s="18">
        <v>0</v>
      </c>
      <c r="O19" s="19">
        <f t="shared" si="1"/>
        <v>118</v>
      </c>
    </row>
    <row r="20" spans="1:15" ht="21.95" customHeight="1" x14ac:dyDescent="0.2">
      <c r="A20" s="4">
        <v>1228</v>
      </c>
      <c r="B20" s="17" t="s">
        <v>39</v>
      </c>
      <c r="C20" s="18">
        <v>69</v>
      </c>
      <c r="D20" s="18">
        <v>69</v>
      </c>
      <c r="E20" s="18">
        <v>69</v>
      </c>
      <c r="F20" s="18">
        <v>0</v>
      </c>
      <c r="G20" s="18">
        <v>0</v>
      </c>
      <c r="H20" s="18">
        <v>69</v>
      </c>
      <c r="I20" s="18">
        <v>69</v>
      </c>
      <c r="J20" s="18">
        <v>69</v>
      </c>
      <c r="K20" s="18">
        <v>69</v>
      </c>
      <c r="L20" s="18">
        <v>69</v>
      </c>
      <c r="M20" s="18">
        <v>69</v>
      </c>
      <c r="N20" s="18">
        <v>69</v>
      </c>
      <c r="O20" s="19">
        <f t="shared" si="1"/>
        <v>690</v>
      </c>
    </row>
    <row r="21" spans="1:15" ht="21.95" customHeight="1" x14ac:dyDescent="0.2">
      <c r="A21" s="4">
        <v>1229</v>
      </c>
      <c r="B21" s="17" t="s">
        <v>23</v>
      </c>
      <c r="C21" s="18">
        <v>29</v>
      </c>
      <c r="D21" s="18">
        <v>26</v>
      </c>
      <c r="E21" s="18">
        <v>29</v>
      </c>
      <c r="F21" s="18">
        <v>79</v>
      </c>
      <c r="G21" s="18">
        <v>0</v>
      </c>
      <c r="H21" s="18">
        <v>29</v>
      </c>
      <c r="I21" s="18">
        <v>26</v>
      </c>
      <c r="J21" s="18">
        <v>29</v>
      </c>
      <c r="K21" s="18">
        <v>26</v>
      </c>
      <c r="L21" s="18">
        <v>26</v>
      </c>
      <c r="M21" s="18">
        <v>82</v>
      </c>
      <c r="N21" s="18">
        <v>26</v>
      </c>
      <c r="O21" s="19">
        <f t="shared" si="1"/>
        <v>407</v>
      </c>
    </row>
    <row r="22" spans="1:15" ht="21.95" customHeight="1" x14ac:dyDescent="0.2">
      <c r="A22" s="4">
        <v>1239</v>
      </c>
      <c r="B22" s="17" t="s">
        <v>26</v>
      </c>
      <c r="C22" s="18">
        <v>291</v>
      </c>
      <c r="D22" s="18">
        <v>418</v>
      </c>
      <c r="E22" s="18">
        <v>248</v>
      </c>
      <c r="F22" s="18">
        <v>356</v>
      </c>
      <c r="G22" s="18">
        <v>0</v>
      </c>
      <c r="H22" s="18">
        <v>291</v>
      </c>
      <c r="I22" s="18">
        <v>356</v>
      </c>
      <c r="J22" s="18">
        <v>291</v>
      </c>
      <c r="K22" s="18">
        <v>204</v>
      </c>
      <c r="L22" s="18">
        <v>96</v>
      </c>
      <c r="M22" s="18">
        <v>266</v>
      </c>
      <c r="N22" s="18">
        <v>139</v>
      </c>
      <c r="O22" s="19">
        <f t="shared" si="1"/>
        <v>2956</v>
      </c>
    </row>
    <row r="23" spans="1:15" ht="21.95" customHeight="1" x14ac:dyDescent="0.2">
      <c r="A23" s="4">
        <v>1245</v>
      </c>
      <c r="B23" s="20" t="s">
        <v>33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f>SUM(C23:N23)</f>
        <v>0</v>
      </c>
    </row>
    <row r="24" spans="1:15" ht="21.95" customHeight="1" x14ac:dyDescent="0.2">
      <c r="A24" s="4">
        <v>1259</v>
      </c>
      <c r="B24" s="17" t="s">
        <v>40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f t="shared" ref="O24" si="2">SUM(C24:N24)</f>
        <v>0</v>
      </c>
    </row>
    <row r="25" spans="1:15" ht="21.95" customHeight="1" x14ac:dyDescent="0.2">
      <c r="A25" s="4">
        <v>1268</v>
      </c>
      <c r="B25" s="17" t="s">
        <v>29</v>
      </c>
      <c r="C25" s="18">
        <v>89</v>
      </c>
      <c r="D25" s="18">
        <v>89</v>
      </c>
      <c r="E25" s="18">
        <v>89</v>
      </c>
      <c r="F25" s="18">
        <v>69</v>
      </c>
      <c r="G25" s="18">
        <v>0</v>
      </c>
      <c r="H25" s="18">
        <v>124</v>
      </c>
      <c r="I25" s="18">
        <v>89</v>
      </c>
      <c r="J25" s="18">
        <v>34</v>
      </c>
      <c r="K25" s="18">
        <v>56</v>
      </c>
      <c r="L25" s="18">
        <v>56</v>
      </c>
      <c r="M25" s="18">
        <v>124</v>
      </c>
      <c r="N25" s="18">
        <v>34</v>
      </c>
      <c r="O25" s="19">
        <f t="shared" si="1"/>
        <v>853</v>
      </c>
    </row>
    <row r="26" spans="1:15" ht="21.95" customHeight="1" x14ac:dyDescent="0.2">
      <c r="A26" s="4">
        <v>1269</v>
      </c>
      <c r="B26" s="17" t="s">
        <v>25</v>
      </c>
      <c r="C26" s="18">
        <v>182</v>
      </c>
      <c r="D26" s="18">
        <v>299</v>
      </c>
      <c r="E26" s="18">
        <v>384</v>
      </c>
      <c r="F26" s="18">
        <v>245</v>
      </c>
      <c r="G26" s="18">
        <v>0</v>
      </c>
      <c r="H26" s="18">
        <v>299</v>
      </c>
      <c r="I26" s="18">
        <v>369</v>
      </c>
      <c r="J26" s="18">
        <v>229</v>
      </c>
      <c r="K26" s="18">
        <v>299</v>
      </c>
      <c r="L26" s="18">
        <v>196</v>
      </c>
      <c r="M26" s="18">
        <v>299</v>
      </c>
      <c r="N26" s="18">
        <v>247</v>
      </c>
      <c r="O26" s="19">
        <f>SUM(C26:N26)</f>
        <v>3048</v>
      </c>
    </row>
    <row r="27" spans="1:15" ht="21.95" customHeight="1" x14ac:dyDescent="0.2">
      <c r="A27" s="28" t="s">
        <v>43</v>
      </c>
      <c r="B27" s="28"/>
      <c r="C27" s="19">
        <f t="shared" ref="C27:N27" si="3">SUM(C9:C26)</f>
        <v>2081</v>
      </c>
      <c r="D27" s="19">
        <f t="shared" si="3"/>
        <v>2917</v>
      </c>
      <c r="E27" s="19">
        <f t="shared" si="3"/>
        <v>2575</v>
      </c>
      <c r="F27" s="19">
        <f t="shared" si="3"/>
        <v>2252</v>
      </c>
      <c r="G27" s="19">
        <f t="shared" si="3"/>
        <v>0</v>
      </c>
      <c r="H27" s="19">
        <f t="shared" si="3"/>
        <v>2700</v>
      </c>
      <c r="I27" s="19">
        <f t="shared" si="3"/>
        <v>2699</v>
      </c>
      <c r="J27" s="19">
        <f t="shared" si="3"/>
        <v>2072</v>
      </c>
      <c r="K27" s="19">
        <f t="shared" si="3"/>
        <v>1666</v>
      </c>
      <c r="L27" s="19">
        <f t="shared" si="3"/>
        <v>2000</v>
      </c>
      <c r="M27" s="19">
        <f t="shared" si="3"/>
        <v>2765</v>
      </c>
      <c r="N27" s="19">
        <f t="shared" si="3"/>
        <v>2051</v>
      </c>
      <c r="O27" s="19">
        <f>SUM(O9:O26)</f>
        <v>25778</v>
      </c>
    </row>
    <row r="29" spans="1:15" ht="21.95" customHeight="1" x14ac:dyDescent="0.2">
      <c r="A29" s="1" t="s">
        <v>63</v>
      </c>
      <c r="O29" s="2">
        <f>O1</f>
        <v>46054</v>
      </c>
    </row>
    <row r="30" spans="1:15" ht="21.95" customHeight="1" x14ac:dyDescent="0.2">
      <c r="A30" s="29" t="s">
        <v>18</v>
      </c>
      <c r="B30" s="29" t="s">
        <v>19</v>
      </c>
      <c r="C30" s="27" t="s">
        <v>17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9" t="s">
        <v>16</v>
      </c>
    </row>
    <row r="31" spans="1:15" ht="21.95" customHeight="1" x14ac:dyDescent="0.2">
      <c r="A31" s="30"/>
      <c r="B31" s="30"/>
      <c r="C31" s="3">
        <f>C3</f>
        <v>46113</v>
      </c>
      <c r="D31" s="3">
        <f t="shared" ref="D31:N31" si="4">D3</f>
        <v>46143</v>
      </c>
      <c r="E31" s="3">
        <f t="shared" si="4"/>
        <v>46174</v>
      </c>
      <c r="F31" s="3">
        <f t="shared" si="4"/>
        <v>46204</v>
      </c>
      <c r="G31" s="3">
        <f t="shared" si="4"/>
        <v>46235</v>
      </c>
      <c r="H31" s="3">
        <f t="shared" si="4"/>
        <v>46266</v>
      </c>
      <c r="I31" s="3">
        <f t="shared" si="4"/>
        <v>46296</v>
      </c>
      <c r="J31" s="3">
        <f t="shared" si="4"/>
        <v>46327</v>
      </c>
      <c r="K31" s="3">
        <f t="shared" si="4"/>
        <v>46357</v>
      </c>
      <c r="L31" s="3">
        <f t="shared" si="4"/>
        <v>46388</v>
      </c>
      <c r="M31" s="3">
        <f t="shared" si="4"/>
        <v>46419</v>
      </c>
      <c r="N31" s="3">
        <f t="shared" si="4"/>
        <v>46447</v>
      </c>
      <c r="O31" s="30"/>
    </row>
    <row r="32" spans="1:15" ht="21.95" customHeight="1" x14ac:dyDescent="0.2">
      <c r="A32" s="4">
        <v>1135</v>
      </c>
      <c r="B32" s="17" t="s">
        <v>27</v>
      </c>
      <c r="C32" s="18">
        <v>13</v>
      </c>
      <c r="D32" s="18">
        <v>13</v>
      </c>
      <c r="E32" s="18">
        <v>144</v>
      </c>
      <c r="F32" s="18">
        <v>7</v>
      </c>
      <c r="G32" s="18">
        <v>0</v>
      </c>
      <c r="H32" s="18">
        <v>7</v>
      </c>
      <c r="I32" s="18">
        <v>227</v>
      </c>
      <c r="J32" s="18">
        <v>156</v>
      </c>
      <c r="K32" s="18">
        <v>7</v>
      </c>
      <c r="L32" s="18">
        <v>227</v>
      </c>
      <c r="M32" s="18">
        <v>45</v>
      </c>
      <c r="N32" s="18">
        <v>0</v>
      </c>
      <c r="O32" s="19">
        <f t="shared" ref="O32:O45" si="5">SUM(C32:N32)</f>
        <v>846</v>
      </c>
    </row>
    <row r="33" spans="1:15" ht="21.95" customHeight="1" x14ac:dyDescent="0.2">
      <c r="A33" s="4">
        <v>1144</v>
      </c>
      <c r="B33" s="17" t="s">
        <v>24</v>
      </c>
      <c r="C33" s="18">
        <v>0</v>
      </c>
      <c r="D33" s="18">
        <v>300</v>
      </c>
      <c r="E33" s="18">
        <v>300</v>
      </c>
      <c r="F33" s="18">
        <v>0</v>
      </c>
      <c r="G33" s="18">
        <v>0</v>
      </c>
      <c r="H33" s="18">
        <v>300</v>
      </c>
      <c r="I33" s="18">
        <v>0</v>
      </c>
      <c r="J33" s="18">
        <v>0</v>
      </c>
      <c r="K33" s="18">
        <v>0</v>
      </c>
      <c r="L33" s="18">
        <v>0</v>
      </c>
      <c r="M33" s="18">
        <v>300</v>
      </c>
      <c r="N33" s="18">
        <v>300</v>
      </c>
      <c r="O33" s="19">
        <f t="shared" si="5"/>
        <v>1500</v>
      </c>
    </row>
    <row r="34" spans="1:15" ht="21.95" customHeight="1" x14ac:dyDescent="0.2">
      <c r="A34" s="4">
        <v>1146</v>
      </c>
      <c r="B34" s="17" t="s">
        <v>38</v>
      </c>
      <c r="C34" s="18">
        <v>198</v>
      </c>
      <c r="D34" s="18">
        <v>0</v>
      </c>
      <c r="E34" s="18">
        <v>291</v>
      </c>
      <c r="F34" s="18">
        <v>198</v>
      </c>
      <c r="G34" s="18">
        <v>0</v>
      </c>
      <c r="H34" s="18">
        <v>198</v>
      </c>
      <c r="I34" s="18">
        <v>198</v>
      </c>
      <c r="J34" s="18">
        <v>291</v>
      </c>
      <c r="K34" s="18">
        <v>198</v>
      </c>
      <c r="L34" s="18">
        <v>198</v>
      </c>
      <c r="M34" s="18">
        <v>307</v>
      </c>
      <c r="N34" s="18">
        <v>0</v>
      </c>
      <c r="O34" s="19">
        <f t="shared" si="5"/>
        <v>2077</v>
      </c>
    </row>
    <row r="35" spans="1:15" ht="21.95" customHeight="1" x14ac:dyDescent="0.2">
      <c r="A35" s="4">
        <v>1148</v>
      </c>
      <c r="B35" s="17" t="s">
        <v>59</v>
      </c>
      <c r="C35" s="18">
        <v>12</v>
      </c>
      <c r="D35" s="18">
        <v>12</v>
      </c>
      <c r="E35" s="18">
        <v>12</v>
      </c>
      <c r="F35" s="18">
        <v>12</v>
      </c>
      <c r="G35" s="18">
        <v>0</v>
      </c>
      <c r="H35" s="18">
        <v>12</v>
      </c>
      <c r="I35" s="18">
        <v>49</v>
      </c>
      <c r="J35" s="18">
        <v>12</v>
      </c>
      <c r="K35" s="18">
        <v>12</v>
      </c>
      <c r="L35" s="18">
        <v>49</v>
      </c>
      <c r="M35" s="18">
        <v>12</v>
      </c>
      <c r="N35" s="18">
        <v>12</v>
      </c>
      <c r="O35" s="19">
        <f t="shared" si="5"/>
        <v>206</v>
      </c>
    </row>
    <row r="36" spans="1:15" ht="21.95" customHeight="1" x14ac:dyDescent="0.2">
      <c r="A36" s="4">
        <v>1168</v>
      </c>
      <c r="B36" s="17" t="s">
        <v>37</v>
      </c>
      <c r="C36" s="18">
        <v>137</v>
      </c>
      <c r="D36" s="18">
        <v>0</v>
      </c>
      <c r="E36" s="18">
        <v>355</v>
      </c>
      <c r="F36" s="18">
        <v>0</v>
      </c>
      <c r="G36" s="18">
        <v>0</v>
      </c>
      <c r="H36" s="18">
        <v>171</v>
      </c>
      <c r="I36" s="18">
        <v>229</v>
      </c>
      <c r="J36" s="18">
        <v>206</v>
      </c>
      <c r="K36" s="18">
        <v>137</v>
      </c>
      <c r="L36" s="18">
        <v>229</v>
      </c>
      <c r="M36" s="18">
        <v>137</v>
      </c>
      <c r="N36" s="18">
        <v>0</v>
      </c>
      <c r="O36" s="19">
        <f t="shared" si="5"/>
        <v>1601</v>
      </c>
    </row>
    <row r="37" spans="1:15" ht="21.95" customHeight="1" x14ac:dyDescent="0.2">
      <c r="A37" s="4">
        <v>1178</v>
      </c>
      <c r="B37" s="17" t="s">
        <v>28</v>
      </c>
      <c r="C37" s="18">
        <v>50</v>
      </c>
      <c r="D37" s="18">
        <v>151</v>
      </c>
      <c r="E37" s="18">
        <v>98</v>
      </c>
      <c r="F37" s="18">
        <v>4</v>
      </c>
      <c r="G37" s="18">
        <v>0</v>
      </c>
      <c r="H37" s="18">
        <v>147</v>
      </c>
      <c r="I37" s="18">
        <v>53</v>
      </c>
      <c r="J37" s="18">
        <v>174</v>
      </c>
      <c r="K37" s="18">
        <v>7</v>
      </c>
      <c r="L37" s="18">
        <v>50</v>
      </c>
      <c r="M37" s="18">
        <v>147</v>
      </c>
      <c r="N37" s="18">
        <v>50</v>
      </c>
      <c r="O37" s="19">
        <f>SUM(C37:N37)</f>
        <v>931</v>
      </c>
    </row>
    <row r="38" spans="1:15" ht="21.95" customHeight="1" x14ac:dyDescent="0.2">
      <c r="A38" s="4">
        <v>1188</v>
      </c>
      <c r="B38" s="17" t="s">
        <v>41</v>
      </c>
      <c r="C38" s="18">
        <v>0</v>
      </c>
      <c r="D38" s="18">
        <v>0</v>
      </c>
      <c r="E38" s="18">
        <v>36</v>
      </c>
      <c r="F38" s="18">
        <v>0</v>
      </c>
      <c r="G38" s="18">
        <v>0</v>
      </c>
      <c r="H38" s="18">
        <v>0</v>
      </c>
      <c r="I38" s="18">
        <v>0</v>
      </c>
      <c r="J38" s="18">
        <v>36</v>
      </c>
      <c r="K38" s="18">
        <v>0</v>
      </c>
      <c r="L38" s="18">
        <v>0</v>
      </c>
      <c r="M38" s="18">
        <v>0</v>
      </c>
      <c r="N38" s="18">
        <v>0</v>
      </c>
      <c r="O38" s="19">
        <f t="shared" si="5"/>
        <v>72</v>
      </c>
    </row>
    <row r="39" spans="1:15" ht="21.95" customHeight="1" x14ac:dyDescent="0.2">
      <c r="A39" s="4">
        <v>1189</v>
      </c>
      <c r="B39" s="20" t="s">
        <v>35</v>
      </c>
      <c r="C39" s="18">
        <v>0</v>
      </c>
      <c r="D39" s="18">
        <v>69</v>
      </c>
      <c r="E39" s="18">
        <v>69</v>
      </c>
      <c r="F39" s="18">
        <v>0</v>
      </c>
      <c r="G39" s="18">
        <v>0</v>
      </c>
      <c r="H39" s="18">
        <v>69</v>
      </c>
      <c r="I39" s="18">
        <v>69</v>
      </c>
      <c r="J39" s="18">
        <v>0</v>
      </c>
      <c r="K39" s="18">
        <v>69</v>
      </c>
      <c r="L39" s="18">
        <v>69</v>
      </c>
      <c r="M39" s="18">
        <v>302</v>
      </c>
      <c r="N39" s="18">
        <v>69</v>
      </c>
      <c r="O39" s="19">
        <f t="shared" si="5"/>
        <v>785</v>
      </c>
    </row>
    <row r="40" spans="1:15" ht="21.95" customHeight="1" x14ac:dyDescent="0.2">
      <c r="A40" s="4">
        <v>1223</v>
      </c>
      <c r="B40" s="20" t="s">
        <v>36</v>
      </c>
      <c r="C40" s="18">
        <v>0</v>
      </c>
      <c r="D40" s="18">
        <v>0</v>
      </c>
      <c r="E40" s="18">
        <v>201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47</v>
      </c>
      <c r="M40" s="18">
        <v>0</v>
      </c>
      <c r="N40" s="18">
        <v>0</v>
      </c>
      <c r="O40" s="19">
        <f t="shared" si="5"/>
        <v>248</v>
      </c>
    </row>
    <row r="41" spans="1:15" ht="21.95" customHeight="1" x14ac:dyDescent="0.2">
      <c r="A41" s="4">
        <v>1226</v>
      </c>
      <c r="B41" s="17" t="s">
        <v>34</v>
      </c>
      <c r="C41" s="18">
        <v>2</v>
      </c>
      <c r="D41" s="18">
        <v>2</v>
      </c>
      <c r="E41" s="18">
        <v>43</v>
      </c>
      <c r="F41" s="18">
        <v>0</v>
      </c>
      <c r="G41" s="18">
        <v>0</v>
      </c>
      <c r="H41" s="18">
        <v>5</v>
      </c>
      <c r="I41" s="18">
        <v>3</v>
      </c>
      <c r="J41" s="18">
        <v>94</v>
      </c>
      <c r="K41" s="18">
        <v>0</v>
      </c>
      <c r="L41" s="18">
        <v>2</v>
      </c>
      <c r="M41" s="18">
        <v>2</v>
      </c>
      <c r="N41" s="18">
        <v>2</v>
      </c>
      <c r="O41" s="19">
        <f t="shared" si="5"/>
        <v>155</v>
      </c>
    </row>
    <row r="42" spans="1:15" ht="21.95" customHeight="1" x14ac:dyDescent="0.2">
      <c r="A42" s="4">
        <v>1227</v>
      </c>
      <c r="B42" s="17" t="s">
        <v>10</v>
      </c>
      <c r="C42" s="18">
        <v>0</v>
      </c>
      <c r="D42" s="18">
        <v>0</v>
      </c>
      <c r="E42" s="18">
        <v>22</v>
      </c>
      <c r="F42" s="18">
        <v>0</v>
      </c>
      <c r="G42" s="18">
        <v>0</v>
      </c>
      <c r="H42" s="18">
        <v>0</v>
      </c>
      <c r="I42" s="18">
        <v>0</v>
      </c>
      <c r="J42" s="18">
        <v>22</v>
      </c>
      <c r="K42" s="18">
        <v>0</v>
      </c>
      <c r="L42" s="18">
        <v>0</v>
      </c>
      <c r="M42" s="18">
        <v>0</v>
      </c>
      <c r="N42" s="18">
        <v>0</v>
      </c>
      <c r="O42" s="19">
        <f t="shared" si="5"/>
        <v>44</v>
      </c>
    </row>
    <row r="43" spans="1:15" ht="21.95" customHeight="1" x14ac:dyDescent="0.2">
      <c r="A43" s="4">
        <v>1228</v>
      </c>
      <c r="B43" s="17" t="s">
        <v>39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9">
        <f t="shared" si="5"/>
        <v>0</v>
      </c>
    </row>
    <row r="44" spans="1:15" ht="21.95" customHeight="1" x14ac:dyDescent="0.2">
      <c r="A44" s="4">
        <v>1229</v>
      </c>
      <c r="B44" s="17" t="s">
        <v>23</v>
      </c>
      <c r="C44" s="18">
        <v>0</v>
      </c>
      <c r="D44" s="18">
        <v>62</v>
      </c>
      <c r="E44" s="18">
        <v>0</v>
      </c>
      <c r="F44" s="18">
        <v>0</v>
      </c>
      <c r="G44" s="18">
        <v>0</v>
      </c>
      <c r="H44" s="18">
        <v>0</v>
      </c>
      <c r="I44" s="18">
        <v>62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9">
        <f t="shared" si="5"/>
        <v>124</v>
      </c>
    </row>
    <row r="45" spans="1:15" ht="21.95" customHeight="1" x14ac:dyDescent="0.2">
      <c r="A45" s="4">
        <v>1239</v>
      </c>
      <c r="B45" s="17" t="s">
        <v>26</v>
      </c>
      <c r="C45" s="18">
        <v>459</v>
      </c>
      <c r="D45" s="18">
        <v>566</v>
      </c>
      <c r="E45" s="18">
        <v>440</v>
      </c>
      <c r="F45" s="18">
        <v>459</v>
      </c>
      <c r="G45" s="18">
        <v>0</v>
      </c>
      <c r="H45" s="18">
        <v>566</v>
      </c>
      <c r="I45" s="18">
        <v>533</v>
      </c>
      <c r="J45" s="18">
        <v>566</v>
      </c>
      <c r="K45" s="18">
        <v>566</v>
      </c>
      <c r="L45" s="18">
        <v>622</v>
      </c>
      <c r="M45" s="18">
        <v>391</v>
      </c>
      <c r="N45" s="18">
        <v>566</v>
      </c>
      <c r="O45" s="19">
        <f t="shared" si="5"/>
        <v>5734</v>
      </c>
    </row>
    <row r="46" spans="1:15" ht="21.95" customHeight="1" x14ac:dyDescent="0.2">
      <c r="A46" s="4">
        <v>1245</v>
      </c>
      <c r="B46" s="20" t="s">
        <v>33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141</v>
      </c>
      <c r="J46" s="19">
        <v>0</v>
      </c>
      <c r="K46" s="19">
        <v>0</v>
      </c>
      <c r="L46" s="19">
        <v>141</v>
      </c>
      <c r="M46" s="19">
        <v>0</v>
      </c>
      <c r="N46" s="19">
        <v>0</v>
      </c>
      <c r="O46" s="19">
        <f>SUM(C46:N46)</f>
        <v>282</v>
      </c>
    </row>
    <row r="47" spans="1:15" ht="21.95" customHeight="1" x14ac:dyDescent="0.2">
      <c r="A47" s="4">
        <v>1259</v>
      </c>
      <c r="B47" s="17" t="s">
        <v>40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303</v>
      </c>
      <c r="M47" s="19">
        <v>0</v>
      </c>
      <c r="N47" s="19">
        <v>0</v>
      </c>
      <c r="O47" s="19">
        <f t="shared" ref="O47:O49" si="6">SUM(C47:N47)</f>
        <v>303</v>
      </c>
    </row>
    <row r="48" spans="1:15" ht="21.95" customHeight="1" x14ac:dyDescent="0.2">
      <c r="A48" s="4">
        <v>1268</v>
      </c>
      <c r="B48" s="17" t="s">
        <v>29</v>
      </c>
      <c r="C48" s="18">
        <v>0</v>
      </c>
      <c r="D48" s="18">
        <v>0</v>
      </c>
      <c r="E48" s="18">
        <v>36</v>
      </c>
      <c r="F48" s="18">
        <v>64</v>
      </c>
      <c r="G48" s="18">
        <v>0</v>
      </c>
      <c r="H48" s="18">
        <v>0</v>
      </c>
      <c r="I48" s="18">
        <v>614</v>
      </c>
      <c r="J48" s="18">
        <v>64</v>
      </c>
      <c r="K48" s="18">
        <v>41</v>
      </c>
      <c r="L48" s="18">
        <v>551</v>
      </c>
      <c r="M48" s="18">
        <v>0</v>
      </c>
      <c r="N48" s="18">
        <v>0</v>
      </c>
      <c r="O48" s="19">
        <f>SUM(C48:N48)</f>
        <v>1370</v>
      </c>
    </row>
    <row r="49" spans="1:15" ht="21.95" customHeight="1" x14ac:dyDescent="0.2">
      <c r="A49" s="4">
        <v>1269</v>
      </c>
      <c r="B49" s="17" t="s">
        <v>25</v>
      </c>
      <c r="C49" s="18">
        <v>136</v>
      </c>
      <c r="D49" s="18">
        <v>216</v>
      </c>
      <c r="E49" s="18">
        <v>183</v>
      </c>
      <c r="F49" s="18">
        <v>198</v>
      </c>
      <c r="G49" s="18">
        <v>0</v>
      </c>
      <c r="H49" s="18">
        <v>81</v>
      </c>
      <c r="I49" s="18">
        <v>327</v>
      </c>
      <c r="J49" s="18">
        <v>198</v>
      </c>
      <c r="K49" s="18">
        <v>216</v>
      </c>
      <c r="L49" s="18">
        <v>265</v>
      </c>
      <c r="M49" s="18">
        <v>136</v>
      </c>
      <c r="N49" s="18">
        <v>136</v>
      </c>
      <c r="O49" s="19">
        <f t="shared" si="6"/>
        <v>2092</v>
      </c>
    </row>
    <row r="50" spans="1:15" ht="21.95" customHeight="1" x14ac:dyDescent="0.2">
      <c r="A50" s="28" t="s">
        <v>43</v>
      </c>
      <c r="B50" s="28"/>
      <c r="C50" s="19">
        <f t="shared" ref="C50:O50" si="7">SUM(C32:C49)</f>
        <v>1007</v>
      </c>
      <c r="D50" s="19">
        <f t="shared" si="7"/>
        <v>1391</v>
      </c>
      <c r="E50" s="19">
        <f t="shared" si="7"/>
        <v>2230</v>
      </c>
      <c r="F50" s="19">
        <f t="shared" si="7"/>
        <v>942</v>
      </c>
      <c r="G50" s="19">
        <f t="shared" si="7"/>
        <v>0</v>
      </c>
      <c r="H50" s="19">
        <f t="shared" si="7"/>
        <v>1556</v>
      </c>
      <c r="I50" s="19">
        <f t="shared" si="7"/>
        <v>2505</v>
      </c>
      <c r="J50" s="19">
        <f t="shared" si="7"/>
        <v>1819</v>
      </c>
      <c r="K50" s="19">
        <f t="shared" si="7"/>
        <v>1253</v>
      </c>
      <c r="L50" s="19">
        <f t="shared" si="7"/>
        <v>2753</v>
      </c>
      <c r="M50" s="19">
        <f t="shared" si="7"/>
        <v>1779</v>
      </c>
      <c r="N50" s="19">
        <f t="shared" si="7"/>
        <v>1135</v>
      </c>
      <c r="O50" s="19">
        <f t="shared" si="7"/>
        <v>18370</v>
      </c>
    </row>
    <row r="51" spans="1:15" ht="21.95" customHeight="1" x14ac:dyDescent="0.2">
      <c r="A51" s="8"/>
      <c r="B51" s="8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spans="1:15" ht="21.95" customHeight="1" x14ac:dyDescent="0.2">
      <c r="A52" s="21" t="s">
        <v>62</v>
      </c>
      <c r="D52" s="22"/>
      <c r="O52" s="2">
        <f>O1</f>
        <v>46054</v>
      </c>
    </row>
    <row r="53" spans="1:15" ht="21.95" customHeight="1" x14ac:dyDescent="0.2">
      <c r="A53" s="29" t="s">
        <v>18</v>
      </c>
      <c r="B53" s="29" t="s">
        <v>19</v>
      </c>
      <c r="C53" s="34" t="s">
        <v>17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6"/>
      <c r="O53" s="29" t="s">
        <v>16</v>
      </c>
    </row>
    <row r="54" spans="1:15" ht="21.95" customHeight="1" x14ac:dyDescent="0.2">
      <c r="A54" s="30"/>
      <c r="B54" s="30"/>
      <c r="C54" s="3">
        <f>C3</f>
        <v>46113</v>
      </c>
      <c r="D54" s="3">
        <f t="shared" ref="D54:N54" si="8">D3</f>
        <v>46143</v>
      </c>
      <c r="E54" s="3">
        <f t="shared" si="8"/>
        <v>46174</v>
      </c>
      <c r="F54" s="3">
        <f t="shared" si="8"/>
        <v>46204</v>
      </c>
      <c r="G54" s="3">
        <f t="shared" si="8"/>
        <v>46235</v>
      </c>
      <c r="H54" s="3">
        <f t="shared" si="8"/>
        <v>46266</v>
      </c>
      <c r="I54" s="3">
        <f t="shared" si="8"/>
        <v>46296</v>
      </c>
      <c r="J54" s="3">
        <f t="shared" si="8"/>
        <v>46327</v>
      </c>
      <c r="K54" s="3">
        <f t="shared" si="8"/>
        <v>46357</v>
      </c>
      <c r="L54" s="3">
        <f t="shared" si="8"/>
        <v>46388</v>
      </c>
      <c r="M54" s="3">
        <f t="shared" si="8"/>
        <v>46419</v>
      </c>
      <c r="N54" s="3">
        <f t="shared" si="8"/>
        <v>46447</v>
      </c>
      <c r="O54" s="30"/>
    </row>
    <row r="55" spans="1:15" ht="21.95" customHeight="1" x14ac:dyDescent="0.2">
      <c r="A55" s="4">
        <v>1135</v>
      </c>
      <c r="B55" s="17" t="s">
        <v>27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528</v>
      </c>
      <c r="O55" s="19">
        <f t="shared" ref="O55:O68" si="9">SUM(C55:N55)</f>
        <v>528</v>
      </c>
    </row>
    <row r="56" spans="1:15" ht="21.95" customHeight="1" x14ac:dyDescent="0.2">
      <c r="A56" s="4">
        <v>1144</v>
      </c>
      <c r="B56" s="17" t="s">
        <v>24</v>
      </c>
      <c r="C56" s="18">
        <v>300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9">
        <f t="shared" si="9"/>
        <v>300</v>
      </c>
    </row>
    <row r="57" spans="1:15" ht="21.95" customHeight="1" x14ac:dyDescent="0.2">
      <c r="A57" s="4">
        <v>1146</v>
      </c>
      <c r="B57" s="17" t="s">
        <v>38</v>
      </c>
      <c r="C57" s="18">
        <v>450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376</v>
      </c>
      <c r="O57" s="19">
        <f t="shared" si="9"/>
        <v>826</v>
      </c>
    </row>
    <row r="58" spans="1:15" ht="21.95" customHeight="1" x14ac:dyDescent="0.2">
      <c r="A58" s="4">
        <v>1148</v>
      </c>
      <c r="B58" s="17" t="s">
        <v>59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78</v>
      </c>
      <c r="O58" s="19">
        <f t="shared" si="9"/>
        <v>78</v>
      </c>
    </row>
    <row r="59" spans="1:15" ht="21.95" customHeight="1" x14ac:dyDescent="0.2">
      <c r="A59" s="4">
        <v>1168</v>
      </c>
      <c r="B59" s="17" t="s">
        <v>37</v>
      </c>
      <c r="C59" s="18">
        <v>286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433</v>
      </c>
      <c r="O59" s="19">
        <f t="shared" si="9"/>
        <v>719</v>
      </c>
    </row>
    <row r="60" spans="1:15" ht="21.95" customHeight="1" x14ac:dyDescent="0.2">
      <c r="A60" s="4">
        <v>1178</v>
      </c>
      <c r="B60" s="17" t="s">
        <v>28</v>
      </c>
      <c r="C60" s="18">
        <v>399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149</v>
      </c>
      <c r="O60" s="19">
        <f t="shared" si="9"/>
        <v>548</v>
      </c>
    </row>
    <row r="61" spans="1:15" ht="21.95" customHeight="1" x14ac:dyDescent="0.2">
      <c r="A61" s="4">
        <v>1188</v>
      </c>
      <c r="B61" s="17" t="s">
        <v>41</v>
      </c>
      <c r="C61" s="18">
        <v>32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32</v>
      </c>
      <c r="O61" s="19">
        <f t="shared" si="9"/>
        <v>64</v>
      </c>
    </row>
    <row r="62" spans="1:15" ht="21.95" customHeight="1" x14ac:dyDescent="0.2">
      <c r="A62" s="4">
        <v>1189</v>
      </c>
      <c r="B62" s="20" t="s">
        <v>35</v>
      </c>
      <c r="C62" s="18">
        <v>333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333</v>
      </c>
      <c r="O62" s="19">
        <f t="shared" si="9"/>
        <v>666</v>
      </c>
    </row>
    <row r="63" spans="1:15" ht="21.95" customHeight="1" x14ac:dyDescent="0.2">
      <c r="A63" s="4">
        <v>1223</v>
      </c>
      <c r="B63" s="20" t="s">
        <v>36</v>
      </c>
      <c r="C63" s="18">
        <v>248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9">
        <f t="shared" si="9"/>
        <v>248</v>
      </c>
    </row>
    <row r="64" spans="1:15" ht="21.95" customHeight="1" x14ac:dyDescent="0.2">
      <c r="A64" s="4">
        <v>1226</v>
      </c>
      <c r="B64" s="17" t="s">
        <v>34</v>
      </c>
      <c r="C64" s="18">
        <v>469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520</v>
      </c>
      <c r="O64" s="19">
        <f t="shared" si="9"/>
        <v>989</v>
      </c>
    </row>
    <row r="65" spans="1:15" ht="21.95" customHeight="1" x14ac:dyDescent="0.2">
      <c r="A65" s="4">
        <v>1227</v>
      </c>
      <c r="B65" s="17" t="s">
        <v>10</v>
      </c>
      <c r="C65" s="18">
        <v>20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20</v>
      </c>
      <c r="O65" s="19">
        <f t="shared" si="9"/>
        <v>40</v>
      </c>
    </row>
    <row r="66" spans="1:15" ht="21.95" customHeight="1" x14ac:dyDescent="0.2">
      <c r="A66" s="4">
        <v>1228</v>
      </c>
      <c r="B66" s="17" t="s">
        <v>39</v>
      </c>
      <c r="C66" s="18">
        <v>79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79</v>
      </c>
      <c r="O66" s="19">
        <f t="shared" si="9"/>
        <v>158</v>
      </c>
    </row>
    <row r="67" spans="1:15" ht="21.95" customHeight="1" x14ac:dyDescent="0.2">
      <c r="A67" s="4">
        <v>1229</v>
      </c>
      <c r="B67" s="17" t="s">
        <v>23</v>
      </c>
      <c r="C67" s="18">
        <v>62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91</v>
      </c>
      <c r="O67" s="19">
        <f>SUM(C67:N67)</f>
        <v>153</v>
      </c>
    </row>
    <row r="68" spans="1:15" ht="21.95" customHeight="1" x14ac:dyDescent="0.2">
      <c r="A68" s="4">
        <v>1239</v>
      </c>
      <c r="B68" s="17" t="s">
        <v>26</v>
      </c>
      <c r="C68" s="18">
        <v>58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471</v>
      </c>
      <c r="O68" s="19">
        <f t="shared" si="9"/>
        <v>529</v>
      </c>
    </row>
    <row r="69" spans="1:15" ht="21.95" customHeight="1" x14ac:dyDescent="0.2">
      <c r="A69" s="4">
        <v>1245</v>
      </c>
      <c r="B69" s="20" t="s">
        <v>33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141</v>
      </c>
      <c r="O69" s="19">
        <f>SUM(C69:N69)</f>
        <v>141</v>
      </c>
    </row>
    <row r="70" spans="1:15" ht="21.95" customHeight="1" x14ac:dyDescent="0.2">
      <c r="A70" s="4">
        <v>1259</v>
      </c>
      <c r="B70" s="17" t="s">
        <v>40</v>
      </c>
      <c r="C70" s="19">
        <v>303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303</v>
      </c>
      <c r="O70" s="19">
        <f t="shared" ref="O70:O72" si="10">SUM(C70:N70)</f>
        <v>606</v>
      </c>
    </row>
    <row r="71" spans="1:15" ht="21.95" customHeight="1" x14ac:dyDescent="0.2">
      <c r="A71" s="4">
        <v>1268</v>
      </c>
      <c r="B71" s="17" t="s">
        <v>29</v>
      </c>
      <c r="C71" s="18">
        <v>42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629</v>
      </c>
      <c r="O71" s="19">
        <f t="shared" si="10"/>
        <v>671</v>
      </c>
    </row>
    <row r="72" spans="1:15" ht="21.95" customHeight="1" x14ac:dyDescent="0.2">
      <c r="A72" s="4">
        <v>1269</v>
      </c>
      <c r="B72" s="17" t="s">
        <v>25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483</v>
      </c>
      <c r="O72" s="19">
        <f t="shared" si="10"/>
        <v>483</v>
      </c>
    </row>
    <row r="73" spans="1:15" ht="21.95" customHeight="1" x14ac:dyDescent="0.2">
      <c r="A73" s="32" t="s">
        <v>43</v>
      </c>
      <c r="B73" s="33"/>
      <c r="C73" s="19">
        <f t="shared" ref="C73:N73" si="11">SUM(C55:C72)</f>
        <v>3081</v>
      </c>
      <c r="D73" s="19">
        <f t="shared" si="11"/>
        <v>0</v>
      </c>
      <c r="E73" s="19">
        <f t="shared" si="11"/>
        <v>0</v>
      </c>
      <c r="F73" s="19">
        <f t="shared" si="11"/>
        <v>0</v>
      </c>
      <c r="G73" s="19">
        <f t="shared" si="11"/>
        <v>0</v>
      </c>
      <c r="H73" s="19">
        <f t="shared" si="11"/>
        <v>0</v>
      </c>
      <c r="I73" s="19">
        <f t="shared" si="11"/>
        <v>0</v>
      </c>
      <c r="J73" s="19">
        <f t="shared" si="11"/>
        <v>0</v>
      </c>
      <c r="K73" s="19">
        <f t="shared" si="11"/>
        <v>0</v>
      </c>
      <c r="L73" s="19">
        <f t="shared" si="11"/>
        <v>0</v>
      </c>
      <c r="M73" s="19">
        <f t="shared" si="11"/>
        <v>0</v>
      </c>
      <c r="N73" s="19">
        <f t="shared" si="11"/>
        <v>4666</v>
      </c>
      <c r="O73" s="19">
        <f>SUM(O55:O72)</f>
        <v>7747</v>
      </c>
    </row>
    <row r="75" spans="1:15" ht="21.95" customHeight="1" x14ac:dyDescent="0.2">
      <c r="A75" s="1" t="s">
        <v>52</v>
      </c>
      <c r="O75" s="2">
        <f>O1</f>
        <v>46054</v>
      </c>
    </row>
    <row r="76" spans="1:15" ht="21.95" customHeight="1" x14ac:dyDescent="0.2">
      <c r="A76" s="29" t="s">
        <v>18</v>
      </c>
      <c r="B76" s="29" t="s">
        <v>19</v>
      </c>
      <c r="C76" s="27" t="s">
        <v>17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9" t="s">
        <v>16</v>
      </c>
    </row>
    <row r="77" spans="1:15" ht="21.95" customHeight="1" x14ac:dyDescent="0.2">
      <c r="A77" s="30"/>
      <c r="B77" s="30"/>
      <c r="C77" s="3">
        <f>C3</f>
        <v>46113</v>
      </c>
      <c r="D77" s="3">
        <f t="shared" ref="D77:N77" si="12">D3</f>
        <v>46143</v>
      </c>
      <c r="E77" s="3">
        <f t="shared" si="12"/>
        <v>46174</v>
      </c>
      <c r="F77" s="3">
        <f t="shared" si="12"/>
        <v>46204</v>
      </c>
      <c r="G77" s="3">
        <f t="shared" si="12"/>
        <v>46235</v>
      </c>
      <c r="H77" s="3">
        <f t="shared" si="12"/>
        <v>46266</v>
      </c>
      <c r="I77" s="3">
        <f t="shared" si="12"/>
        <v>46296</v>
      </c>
      <c r="J77" s="3">
        <f t="shared" si="12"/>
        <v>46327</v>
      </c>
      <c r="K77" s="3">
        <f t="shared" si="12"/>
        <v>46357</v>
      </c>
      <c r="L77" s="3">
        <f t="shared" si="12"/>
        <v>46388</v>
      </c>
      <c r="M77" s="3">
        <f t="shared" si="12"/>
        <v>46419</v>
      </c>
      <c r="N77" s="3">
        <f t="shared" si="12"/>
        <v>46447</v>
      </c>
      <c r="O77" s="30"/>
    </row>
    <row r="78" spans="1:15" ht="21.95" customHeight="1" x14ac:dyDescent="0.2">
      <c r="A78" s="4">
        <v>1135</v>
      </c>
      <c r="B78" s="17" t="s">
        <v>27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1759</v>
      </c>
      <c r="O78" s="19">
        <f>SUM(C78:N78)</f>
        <v>1759</v>
      </c>
    </row>
    <row r="79" spans="1:15" ht="21.95" customHeight="1" x14ac:dyDescent="0.2">
      <c r="A79" s="4">
        <v>1144</v>
      </c>
      <c r="B79" s="17" t="s">
        <v>24</v>
      </c>
      <c r="C79" s="18">
        <v>999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9">
        <f t="shared" ref="O79:O91" si="13">SUM(C79:N79)</f>
        <v>999</v>
      </c>
    </row>
    <row r="80" spans="1:15" ht="21.95" customHeight="1" x14ac:dyDescent="0.2">
      <c r="A80" s="4">
        <v>1146</v>
      </c>
      <c r="B80" s="17" t="s">
        <v>38</v>
      </c>
      <c r="C80" s="18">
        <v>1499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1252</v>
      </c>
      <c r="O80" s="19">
        <f t="shared" si="13"/>
        <v>2751</v>
      </c>
    </row>
    <row r="81" spans="1:15" ht="21.95" customHeight="1" x14ac:dyDescent="0.2">
      <c r="A81" s="4">
        <v>1148</v>
      </c>
      <c r="B81" s="17" t="s">
        <v>59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260</v>
      </c>
      <c r="O81" s="19">
        <f t="shared" si="13"/>
        <v>260</v>
      </c>
    </row>
    <row r="82" spans="1:15" ht="21.95" customHeight="1" x14ac:dyDescent="0.2">
      <c r="A82" s="4">
        <v>1168</v>
      </c>
      <c r="B82" s="17" t="s">
        <v>37</v>
      </c>
      <c r="C82" s="18">
        <v>952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1442</v>
      </c>
      <c r="O82" s="19">
        <f t="shared" si="13"/>
        <v>2394</v>
      </c>
    </row>
    <row r="83" spans="1:15" ht="21.95" customHeight="1" x14ac:dyDescent="0.2">
      <c r="A83" s="4">
        <v>1178</v>
      </c>
      <c r="B83" s="17" t="s">
        <v>28</v>
      </c>
      <c r="C83" s="18">
        <v>1328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496</v>
      </c>
      <c r="O83" s="19">
        <f t="shared" si="13"/>
        <v>1824</v>
      </c>
    </row>
    <row r="84" spans="1:15" ht="21.95" customHeight="1" x14ac:dyDescent="0.2">
      <c r="A84" s="4">
        <v>1188</v>
      </c>
      <c r="B84" s="17" t="s">
        <v>41</v>
      </c>
      <c r="C84" s="18">
        <v>105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105</v>
      </c>
      <c r="O84" s="19">
        <f t="shared" si="13"/>
        <v>210</v>
      </c>
    </row>
    <row r="85" spans="1:15" ht="21.95" customHeight="1" x14ac:dyDescent="0.2">
      <c r="A85" s="4">
        <v>1189</v>
      </c>
      <c r="B85" s="20" t="s">
        <v>35</v>
      </c>
      <c r="C85" s="18">
        <v>1110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1110</v>
      </c>
      <c r="O85" s="19">
        <f t="shared" si="13"/>
        <v>2220</v>
      </c>
    </row>
    <row r="86" spans="1:15" ht="21.95" customHeight="1" x14ac:dyDescent="0.2">
      <c r="A86" s="4">
        <v>1223</v>
      </c>
      <c r="B86" s="20" t="s">
        <v>36</v>
      </c>
      <c r="C86" s="18">
        <v>826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9">
        <f t="shared" si="13"/>
        <v>826</v>
      </c>
    </row>
    <row r="87" spans="1:15" ht="21.95" customHeight="1" x14ac:dyDescent="0.2">
      <c r="A87" s="4">
        <v>1226</v>
      </c>
      <c r="B87" s="17" t="s">
        <v>34</v>
      </c>
      <c r="C87" s="18">
        <v>1562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1732</v>
      </c>
      <c r="O87" s="19">
        <f t="shared" si="13"/>
        <v>3294</v>
      </c>
    </row>
    <row r="88" spans="1:15" ht="21.95" customHeight="1" x14ac:dyDescent="0.2">
      <c r="A88" s="4">
        <v>1227</v>
      </c>
      <c r="B88" s="17" t="s">
        <v>10</v>
      </c>
      <c r="C88" s="18">
        <v>65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65</v>
      </c>
      <c r="O88" s="19">
        <f t="shared" si="13"/>
        <v>130</v>
      </c>
    </row>
    <row r="89" spans="1:15" ht="21.95" customHeight="1" x14ac:dyDescent="0.2">
      <c r="A89" s="4">
        <v>1228</v>
      </c>
      <c r="B89" s="17" t="s">
        <v>39</v>
      </c>
      <c r="C89" s="18">
        <v>262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262</v>
      </c>
      <c r="O89" s="19">
        <f t="shared" si="13"/>
        <v>524</v>
      </c>
    </row>
    <row r="90" spans="1:15" ht="21.95" customHeight="1" x14ac:dyDescent="0.2">
      <c r="A90" s="4">
        <v>1229</v>
      </c>
      <c r="B90" s="17" t="s">
        <v>23</v>
      </c>
      <c r="C90" s="18">
        <v>204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303</v>
      </c>
      <c r="O90" s="19">
        <f t="shared" si="13"/>
        <v>507</v>
      </c>
    </row>
    <row r="91" spans="1:15" ht="21.95" customHeight="1" x14ac:dyDescent="0.2">
      <c r="A91" s="4">
        <v>1239</v>
      </c>
      <c r="B91" s="17" t="s">
        <v>26</v>
      </c>
      <c r="C91" s="18">
        <v>191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1569</v>
      </c>
      <c r="O91" s="19">
        <f t="shared" si="13"/>
        <v>1760</v>
      </c>
    </row>
    <row r="92" spans="1:15" ht="21.95" customHeight="1" x14ac:dyDescent="0.2">
      <c r="A92" s="4">
        <v>1245</v>
      </c>
      <c r="B92" s="20" t="s">
        <v>33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469</v>
      </c>
      <c r="O92" s="19">
        <f>SUM(C92:N92)</f>
        <v>469</v>
      </c>
    </row>
    <row r="93" spans="1:15" ht="21.95" customHeight="1" x14ac:dyDescent="0.2">
      <c r="A93" s="4">
        <v>1259</v>
      </c>
      <c r="B93" s="17" t="s">
        <v>40</v>
      </c>
      <c r="C93" s="19">
        <v>1008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1008</v>
      </c>
      <c r="O93" s="19">
        <f t="shared" ref="O93:O95" si="14">SUM(C93:N93)</f>
        <v>2016</v>
      </c>
    </row>
    <row r="94" spans="1:15" ht="21.95" customHeight="1" x14ac:dyDescent="0.2">
      <c r="A94" s="4">
        <v>1268</v>
      </c>
      <c r="B94" s="17" t="s">
        <v>29</v>
      </c>
      <c r="C94" s="18">
        <v>139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2094</v>
      </c>
      <c r="O94" s="19">
        <f t="shared" si="14"/>
        <v>2233</v>
      </c>
    </row>
    <row r="95" spans="1:15" ht="21.95" customHeight="1" x14ac:dyDescent="0.2">
      <c r="A95" s="4">
        <v>1269</v>
      </c>
      <c r="B95" s="17" t="s">
        <v>25</v>
      </c>
      <c r="C95" s="18">
        <v>0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1608</v>
      </c>
      <c r="O95" s="19">
        <f t="shared" si="14"/>
        <v>1608</v>
      </c>
    </row>
    <row r="96" spans="1:15" ht="21.95" customHeight="1" x14ac:dyDescent="0.2">
      <c r="A96" s="28" t="s">
        <v>43</v>
      </c>
      <c r="B96" s="28"/>
      <c r="C96" s="19">
        <f t="shared" ref="C96:O96" si="15">SUM(C78:C95)</f>
        <v>10250</v>
      </c>
      <c r="D96" s="19">
        <f t="shared" si="15"/>
        <v>0</v>
      </c>
      <c r="E96" s="19">
        <f t="shared" si="15"/>
        <v>0</v>
      </c>
      <c r="F96" s="19">
        <f t="shared" si="15"/>
        <v>0</v>
      </c>
      <c r="G96" s="19">
        <f t="shared" si="15"/>
        <v>0</v>
      </c>
      <c r="H96" s="19">
        <f t="shared" si="15"/>
        <v>0</v>
      </c>
      <c r="I96" s="19">
        <f t="shared" si="15"/>
        <v>0</v>
      </c>
      <c r="J96" s="19">
        <f t="shared" si="15"/>
        <v>0</v>
      </c>
      <c r="K96" s="19">
        <f t="shared" si="15"/>
        <v>0</v>
      </c>
      <c r="L96" s="19">
        <f t="shared" si="15"/>
        <v>0</v>
      </c>
      <c r="M96" s="19">
        <f t="shared" si="15"/>
        <v>0</v>
      </c>
      <c r="N96" s="19">
        <f t="shared" si="15"/>
        <v>15534</v>
      </c>
      <c r="O96" s="19">
        <f t="shared" si="15"/>
        <v>25784</v>
      </c>
    </row>
    <row r="98" spans="1:15" ht="21.95" customHeight="1" x14ac:dyDescent="0.2">
      <c r="A98" s="1" t="s">
        <v>42</v>
      </c>
      <c r="O98" s="2">
        <f>O1</f>
        <v>46054</v>
      </c>
    </row>
    <row r="99" spans="1:15" ht="21.95" customHeight="1" x14ac:dyDescent="0.2">
      <c r="A99" s="29" t="s">
        <v>18</v>
      </c>
      <c r="B99" s="29" t="s">
        <v>19</v>
      </c>
      <c r="C99" s="27" t="s">
        <v>17</v>
      </c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9" t="s">
        <v>16</v>
      </c>
    </row>
    <row r="100" spans="1:15" ht="21.95" customHeight="1" x14ac:dyDescent="0.2">
      <c r="A100" s="30"/>
      <c r="B100" s="30"/>
      <c r="C100" s="3">
        <f>C3</f>
        <v>46113</v>
      </c>
      <c r="D100" s="3">
        <f t="shared" ref="D100:N100" si="16">D3</f>
        <v>46143</v>
      </c>
      <c r="E100" s="3">
        <f t="shared" si="16"/>
        <v>46174</v>
      </c>
      <c r="F100" s="3">
        <f t="shared" si="16"/>
        <v>46204</v>
      </c>
      <c r="G100" s="3">
        <f t="shared" si="16"/>
        <v>46235</v>
      </c>
      <c r="H100" s="3">
        <f t="shared" si="16"/>
        <v>46266</v>
      </c>
      <c r="I100" s="3">
        <f t="shared" si="16"/>
        <v>46296</v>
      </c>
      <c r="J100" s="3">
        <f t="shared" si="16"/>
        <v>46327</v>
      </c>
      <c r="K100" s="3">
        <f t="shared" si="16"/>
        <v>46357</v>
      </c>
      <c r="L100" s="3">
        <f t="shared" si="16"/>
        <v>46388</v>
      </c>
      <c r="M100" s="3">
        <f t="shared" si="16"/>
        <v>46419</v>
      </c>
      <c r="N100" s="3">
        <f t="shared" si="16"/>
        <v>46447</v>
      </c>
      <c r="O100" s="30"/>
    </row>
    <row r="101" spans="1:15" ht="21.95" customHeight="1" x14ac:dyDescent="0.2">
      <c r="A101" s="4">
        <v>1135</v>
      </c>
      <c r="B101" s="17" t="s">
        <v>27</v>
      </c>
      <c r="C101" s="18">
        <v>1019</v>
      </c>
      <c r="D101" s="18">
        <v>1429</v>
      </c>
      <c r="E101" s="18">
        <v>1854</v>
      </c>
      <c r="F101" s="18">
        <v>1042</v>
      </c>
      <c r="G101" s="18">
        <v>0</v>
      </c>
      <c r="H101" s="18">
        <v>1447</v>
      </c>
      <c r="I101" s="18">
        <v>1731</v>
      </c>
      <c r="J101" s="18">
        <v>1436</v>
      </c>
      <c r="K101" s="18">
        <v>1329</v>
      </c>
      <c r="L101" s="18">
        <v>1263</v>
      </c>
      <c r="M101" s="18">
        <v>1436</v>
      </c>
      <c r="N101" s="18">
        <v>1162</v>
      </c>
      <c r="O101" s="19">
        <f t="shared" ref="O101:O114" si="17">SUM(C101:N101)</f>
        <v>15148</v>
      </c>
    </row>
    <row r="102" spans="1:15" ht="21.95" customHeight="1" x14ac:dyDescent="0.2">
      <c r="A102" s="4">
        <v>1144</v>
      </c>
      <c r="B102" s="17" t="s">
        <v>24</v>
      </c>
      <c r="C102" s="18">
        <v>800</v>
      </c>
      <c r="D102" s="18">
        <v>1199</v>
      </c>
      <c r="E102" s="18">
        <v>1599</v>
      </c>
      <c r="F102" s="18">
        <v>800</v>
      </c>
      <c r="G102" s="18">
        <v>0</v>
      </c>
      <c r="H102" s="18">
        <v>1199</v>
      </c>
      <c r="I102" s="18">
        <v>1399</v>
      </c>
      <c r="J102" s="18">
        <v>999</v>
      </c>
      <c r="K102" s="18">
        <v>999</v>
      </c>
      <c r="L102" s="18">
        <v>800</v>
      </c>
      <c r="M102" s="18">
        <v>1199</v>
      </c>
      <c r="N102" s="18">
        <v>800</v>
      </c>
      <c r="O102" s="19">
        <f t="shared" si="17"/>
        <v>11793</v>
      </c>
    </row>
    <row r="103" spans="1:15" ht="21.95" customHeight="1" x14ac:dyDescent="0.2">
      <c r="A103" s="4">
        <v>1146</v>
      </c>
      <c r="B103" s="17" t="s">
        <v>38</v>
      </c>
      <c r="C103" s="18">
        <v>487</v>
      </c>
      <c r="D103" s="18">
        <v>594</v>
      </c>
      <c r="E103" s="18">
        <v>716</v>
      </c>
      <c r="F103" s="18">
        <v>521</v>
      </c>
      <c r="G103" s="18">
        <v>0</v>
      </c>
      <c r="H103" s="18">
        <v>643</v>
      </c>
      <c r="I103" s="18">
        <v>594</v>
      </c>
      <c r="J103" s="18">
        <v>570</v>
      </c>
      <c r="K103" s="18">
        <v>521</v>
      </c>
      <c r="L103" s="18">
        <v>389</v>
      </c>
      <c r="M103" s="18">
        <v>570</v>
      </c>
      <c r="N103" s="18">
        <v>521</v>
      </c>
      <c r="O103" s="19">
        <f t="shared" si="17"/>
        <v>6126</v>
      </c>
    </row>
    <row r="104" spans="1:15" ht="21.95" customHeight="1" x14ac:dyDescent="0.2">
      <c r="A104" s="4">
        <v>1148</v>
      </c>
      <c r="B104" s="17" t="s">
        <v>59</v>
      </c>
      <c r="C104" s="18">
        <v>344</v>
      </c>
      <c r="D104" s="18">
        <v>413</v>
      </c>
      <c r="E104" s="18">
        <v>502</v>
      </c>
      <c r="F104" s="18">
        <v>312</v>
      </c>
      <c r="G104" s="18">
        <v>0</v>
      </c>
      <c r="H104" s="18">
        <v>440</v>
      </c>
      <c r="I104" s="18">
        <v>529</v>
      </c>
      <c r="J104" s="18">
        <v>386</v>
      </c>
      <c r="K104" s="18">
        <v>413</v>
      </c>
      <c r="L104" s="18">
        <v>331</v>
      </c>
      <c r="M104" s="18">
        <v>413</v>
      </c>
      <c r="N104" s="18">
        <v>413</v>
      </c>
      <c r="O104" s="19">
        <f t="shared" si="17"/>
        <v>4496</v>
      </c>
    </row>
    <row r="105" spans="1:15" ht="21.95" customHeight="1" x14ac:dyDescent="0.2">
      <c r="A105" s="4">
        <v>1168</v>
      </c>
      <c r="B105" s="17" t="s">
        <v>37</v>
      </c>
      <c r="C105" s="18">
        <v>352</v>
      </c>
      <c r="D105" s="18">
        <v>352</v>
      </c>
      <c r="E105" s="18">
        <v>510</v>
      </c>
      <c r="F105" s="18">
        <v>233</v>
      </c>
      <c r="G105" s="18">
        <v>0</v>
      </c>
      <c r="H105" s="18">
        <v>359</v>
      </c>
      <c r="I105" s="18">
        <v>358</v>
      </c>
      <c r="J105" s="18">
        <v>419</v>
      </c>
      <c r="K105" s="18">
        <v>443</v>
      </c>
      <c r="L105" s="18">
        <v>316</v>
      </c>
      <c r="M105" s="18">
        <v>352</v>
      </c>
      <c r="N105" s="18">
        <v>293</v>
      </c>
      <c r="O105" s="19">
        <f t="shared" si="17"/>
        <v>3987</v>
      </c>
    </row>
    <row r="106" spans="1:15" ht="21.95" customHeight="1" x14ac:dyDescent="0.2">
      <c r="A106" s="4">
        <v>1178</v>
      </c>
      <c r="B106" s="17" t="s">
        <v>28</v>
      </c>
      <c r="C106" s="18">
        <v>225</v>
      </c>
      <c r="D106" s="18">
        <v>568</v>
      </c>
      <c r="E106" s="18">
        <v>724</v>
      </c>
      <c r="F106" s="18">
        <v>444</v>
      </c>
      <c r="G106" s="18">
        <v>0</v>
      </c>
      <c r="H106" s="18">
        <v>666</v>
      </c>
      <c r="I106" s="18">
        <v>724</v>
      </c>
      <c r="J106" s="18">
        <v>666</v>
      </c>
      <c r="K106" s="18">
        <v>474</v>
      </c>
      <c r="L106" s="18">
        <v>319</v>
      </c>
      <c r="M106" s="18">
        <v>659</v>
      </c>
      <c r="N106" s="18">
        <v>384</v>
      </c>
      <c r="O106" s="19">
        <f t="shared" si="17"/>
        <v>5853</v>
      </c>
    </row>
    <row r="107" spans="1:15" ht="21.95" customHeight="1" x14ac:dyDescent="0.2">
      <c r="A107" s="4">
        <v>1188</v>
      </c>
      <c r="B107" s="17" t="s">
        <v>41</v>
      </c>
      <c r="C107" s="18">
        <v>24</v>
      </c>
      <c r="D107" s="18">
        <v>24</v>
      </c>
      <c r="E107" s="18">
        <v>24</v>
      </c>
      <c r="F107" s="18">
        <v>24</v>
      </c>
      <c r="G107" s="18">
        <v>0</v>
      </c>
      <c r="H107" s="18">
        <v>24</v>
      </c>
      <c r="I107" s="18">
        <v>24</v>
      </c>
      <c r="J107" s="18">
        <v>24</v>
      </c>
      <c r="K107" s="18">
        <v>24</v>
      </c>
      <c r="L107" s="18">
        <v>24</v>
      </c>
      <c r="M107" s="18">
        <v>24</v>
      </c>
      <c r="N107" s="18">
        <v>24</v>
      </c>
      <c r="O107" s="19">
        <f t="shared" si="17"/>
        <v>264</v>
      </c>
    </row>
    <row r="108" spans="1:15" ht="21.95" customHeight="1" x14ac:dyDescent="0.2">
      <c r="A108" s="4">
        <v>1189</v>
      </c>
      <c r="B108" s="20" t="s">
        <v>35</v>
      </c>
      <c r="C108" s="18">
        <v>413</v>
      </c>
      <c r="D108" s="18">
        <v>655</v>
      </c>
      <c r="E108" s="18">
        <v>953</v>
      </c>
      <c r="F108" s="18">
        <v>454</v>
      </c>
      <c r="G108" s="18">
        <v>0</v>
      </c>
      <c r="H108" s="18">
        <v>707</v>
      </c>
      <c r="I108" s="18">
        <v>707</v>
      </c>
      <c r="J108" s="18">
        <v>545</v>
      </c>
      <c r="K108" s="18">
        <v>500</v>
      </c>
      <c r="L108" s="18">
        <v>505</v>
      </c>
      <c r="M108" s="18">
        <v>500</v>
      </c>
      <c r="N108" s="18">
        <v>500</v>
      </c>
      <c r="O108" s="19">
        <f t="shared" si="17"/>
        <v>6439</v>
      </c>
    </row>
    <row r="109" spans="1:15" ht="21.95" customHeight="1" x14ac:dyDescent="0.2">
      <c r="A109" s="4">
        <v>1223</v>
      </c>
      <c r="B109" s="20" t="s">
        <v>36</v>
      </c>
      <c r="C109" s="18">
        <v>197</v>
      </c>
      <c r="D109" s="18">
        <v>362</v>
      </c>
      <c r="E109" s="18">
        <v>424</v>
      </c>
      <c r="F109" s="18">
        <v>228</v>
      </c>
      <c r="G109" s="18">
        <v>0</v>
      </c>
      <c r="H109" s="18">
        <v>362</v>
      </c>
      <c r="I109" s="18">
        <v>424</v>
      </c>
      <c r="J109" s="18">
        <v>362</v>
      </c>
      <c r="K109" s="18">
        <v>362</v>
      </c>
      <c r="L109" s="18">
        <v>331</v>
      </c>
      <c r="M109" s="18">
        <v>259</v>
      </c>
      <c r="N109" s="18">
        <v>0</v>
      </c>
      <c r="O109" s="19">
        <f t="shared" si="17"/>
        <v>3311</v>
      </c>
    </row>
    <row r="110" spans="1:15" ht="21.95" customHeight="1" x14ac:dyDescent="0.2">
      <c r="A110" s="4">
        <v>1226</v>
      </c>
      <c r="B110" s="17" t="s">
        <v>34</v>
      </c>
      <c r="C110" s="18">
        <v>97</v>
      </c>
      <c r="D110" s="18">
        <v>420</v>
      </c>
      <c r="E110" s="18">
        <v>389</v>
      </c>
      <c r="F110" s="18">
        <v>64</v>
      </c>
      <c r="G110" s="18">
        <v>284</v>
      </c>
      <c r="H110" s="18">
        <v>105</v>
      </c>
      <c r="I110" s="18">
        <v>420</v>
      </c>
      <c r="J110" s="18">
        <v>97</v>
      </c>
      <c r="K110" s="18">
        <v>386</v>
      </c>
      <c r="L110" s="18">
        <v>352</v>
      </c>
      <c r="M110" s="18">
        <v>99</v>
      </c>
      <c r="N110" s="18">
        <v>63</v>
      </c>
      <c r="O110" s="19">
        <f t="shared" si="17"/>
        <v>2776</v>
      </c>
    </row>
    <row r="111" spans="1:15" ht="21.95" customHeight="1" x14ac:dyDescent="0.2">
      <c r="A111" s="4">
        <v>1227</v>
      </c>
      <c r="B111" s="17" t="s">
        <v>10</v>
      </c>
      <c r="C111" s="18">
        <v>15</v>
      </c>
      <c r="D111" s="18">
        <v>15</v>
      </c>
      <c r="E111" s="18">
        <v>15</v>
      </c>
      <c r="F111" s="18">
        <v>15</v>
      </c>
      <c r="G111" s="18">
        <v>0</v>
      </c>
      <c r="H111" s="18">
        <v>15</v>
      </c>
      <c r="I111" s="18">
        <v>15</v>
      </c>
      <c r="J111" s="18">
        <v>15</v>
      </c>
      <c r="K111" s="18">
        <v>15</v>
      </c>
      <c r="L111" s="18">
        <v>15</v>
      </c>
      <c r="M111" s="18">
        <v>15</v>
      </c>
      <c r="N111" s="18">
        <v>15</v>
      </c>
      <c r="O111" s="19">
        <f t="shared" si="17"/>
        <v>165</v>
      </c>
    </row>
    <row r="112" spans="1:15" ht="21.95" customHeight="1" x14ac:dyDescent="0.2">
      <c r="A112" s="4">
        <v>1228</v>
      </c>
      <c r="B112" s="17" t="s">
        <v>39</v>
      </c>
      <c r="C112" s="18">
        <v>53</v>
      </c>
      <c r="D112" s="18">
        <v>0</v>
      </c>
      <c r="E112" s="18">
        <v>0</v>
      </c>
      <c r="F112" s="18">
        <v>53</v>
      </c>
      <c r="G112" s="18">
        <v>0</v>
      </c>
      <c r="H112" s="18">
        <v>53</v>
      </c>
      <c r="I112" s="18">
        <v>53</v>
      </c>
      <c r="J112" s="18">
        <v>0</v>
      </c>
      <c r="K112" s="18">
        <v>53</v>
      </c>
      <c r="L112" s="18">
        <v>0</v>
      </c>
      <c r="M112" s="18">
        <v>53</v>
      </c>
      <c r="N112" s="18">
        <v>0</v>
      </c>
      <c r="O112" s="19">
        <f t="shared" si="17"/>
        <v>318</v>
      </c>
    </row>
    <row r="113" spans="1:15" ht="21.95" customHeight="1" x14ac:dyDescent="0.2">
      <c r="A113" s="4">
        <v>1229</v>
      </c>
      <c r="B113" s="17" t="s">
        <v>23</v>
      </c>
      <c r="C113" s="18">
        <v>179</v>
      </c>
      <c r="D113" s="18">
        <v>223</v>
      </c>
      <c r="E113" s="18">
        <v>299</v>
      </c>
      <c r="F113" s="18">
        <v>122</v>
      </c>
      <c r="G113" s="18">
        <v>0</v>
      </c>
      <c r="H113" s="18">
        <v>243</v>
      </c>
      <c r="I113" s="18">
        <v>281</v>
      </c>
      <c r="J113" s="18">
        <v>191</v>
      </c>
      <c r="K113" s="18">
        <v>228</v>
      </c>
      <c r="L113" s="18">
        <v>182</v>
      </c>
      <c r="M113" s="18">
        <v>243</v>
      </c>
      <c r="N113" s="18">
        <v>182</v>
      </c>
      <c r="O113" s="19">
        <f t="shared" si="17"/>
        <v>2373</v>
      </c>
    </row>
    <row r="114" spans="1:15" ht="21.95" customHeight="1" x14ac:dyDescent="0.2">
      <c r="A114" s="4">
        <v>1239</v>
      </c>
      <c r="B114" s="17" t="s">
        <v>26</v>
      </c>
      <c r="C114" s="18">
        <v>421</v>
      </c>
      <c r="D114" s="18">
        <v>700</v>
      </c>
      <c r="E114" s="18">
        <v>801</v>
      </c>
      <c r="F114" s="18">
        <v>421</v>
      </c>
      <c r="G114" s="18">
        <v>0</v>
      </c>
      <c r="H114" s="18">
        <v>728</v>
      </c>
      <c r="I114" s="18">
        <v>750</v>
      </c>
      <c r="J114" s="18">
        <v>750</v>
      </c>
      <c r="K114" s="18">
        <v>615</v>
      </c>
      <c r="L114" s="18">
        <v>530</v>
      </c>
      <c r="M114" s="18">
        <v>700</v>
      </c>
      <c r="N114" s="18">
        <v>589</v>
      </c>
      <c r="O114" s="19">
        <f t="shared" si="17"/>
        <v>7005</v>
      </c>
    </row>
    <row r="115" spans="1:15" ht="21.95" customHeight="1" x14ac:dyDescent="0.2">
      <c r="A115" s="4">
        <v>1245</v>
      </c>
      <c r="B115" s="20" t="s">
        <v>33</v>
      </c>
      <c r="C115" s="19">
        <v>94</v>
      </c>
      <c r="D115" s="19">
        <v>94</v>
      </c>
      <c r="E115" s="19">
        <v>94</v>
      </c>
      <c r="F115" s="19">
        <v>94</v>
      </c>
      <c r="G115" s="19">
        <v>0</v>
      </c>
      <c r="H115" s="19">
        <v>94</v>
      </c>
      <c r="I115" s="19">
        <v>94</v>
      </c>
      <c r="J115" s="19">
        <v>94</v>
      </c>
      <c r="K115" s="19">
        <v>94</v>
      </c>
      <c r="L115" s="19">
        <v>94</v>
      </c>
      <c r="M115" s="19">
        <v>94</v>
      </c>
      <c r="N115" s="19">
        <v>94</v>
      </c>
      <c r="O115" s="19">
        <f>SUM(C115:N115)</f>
        <v>1034</v>
      </c>
    </row>
    <row r="116" spans="1:15" ht="21.95" customHeight="1" x14ac:dyDescent="0.2">
      <c r="A116" s="4">
        <v>1259</v>
      </c>
      <c r="B116" s="17" t="s">
        <v>40</v>
      </c>
      <c r="C116" s="19">
        <v>403</v>
      </c>
      <c r="D116" s="19">
        <v>605</v>
      </c>
      <c r="E116" s="19">
        <v>1008</v>
      </c>
      <c r="F116" s="19">
        <v>605</v>
      </c>
      <c r="G116" s="19">
        <v>0</v>
      </c>
      <c r="H116" s="19">
        <v>605</v>
      </c>
      <c r="I116" s="19">
        <v>1008</v>
      </c>
      <c r="J116" s="19">
        <v>605</v>
      </c>
      <c r="K116" s="19">
        <v>605</v>
      </c>
      <c r="L116" s="19">
        <v>403</v>
      </c>
      <c r="M116" s="19">
        <v>806</v>
      </c>
      <c r="N116" s="19">
        <v>605</v>
      </c>
      <c r="O116" s="19">
        <f t="shared" ref="O116:O117" si="18">SUM(C116:N116)</f>
        <v>7258</v>
      </c>
    </row>
    <row r="117" spans="1:15" ht="21.95" customHeight="1" x14ac:dyDescent="0.2">
      <c r="A117" s="4">
        <v>1268</v>
      </c>
      <c r="B117" s="17" t="s">
        <v>29</v>
      </c>
      <c r="C117" s="18">
        <v>578</v>
      </c>
      <c r="D117" s="18">
        <v>579</v>
      </c>
      <c r="E117" s="18">
        <v>538</v>
      </c>
      <c r="F117" s="18">
        <v>509</v>
      </c>
      <c r="G117" s="18">
        <v>0</v>
      </c>
      <c r="H117" s="18">
        <v>580</v>
      </c>
      <c r="I117" s="18">
        <v>621</v>
      </c>
      <c r="J117" s="18">
        <v>621</v>
      </c>
      <c r="K117" s="18">
        <v>579</v>
      </c>
      <c r="L117" s="18">
        <v>510</v>
      </c>
      <c r="M117" s="18">
        <v>579</v>
      </c>
      <c r="N117" s="18">
        <v>551</v>
      </c>
      <c r="O117" s="19">
        <f t="shared" si="18"/>
        <v>6245</v>
      </c>
    </row>
    <row r="118" spans="1:15" ht="21.95" customHeight="1" x14ac:dyDescent="0.2">
      <c r="A118" s="4">
        <v>1269</v>
      </c>
      <c r="B118" s="17" t="s">
        <v>25</v>
      </c>
      <c r="C118" s="18">
        <v>739</v>
      </c>
      <c r="D118" s="18">
        <v>1103</v>
      </c>
      <c r="E118" s="18">
        <v>1141</v>
      </c>
      <c r="F118" s="18">
        <v>631</v>
      </c>
      <c r="G118" s="18">
        <v>0</v>
      </c>
      <c r="H118" s="18">
        <v>1071</v>
      </c>
      <c r="I118" s="18">
        <v>1188</v>
      </c>
      <c r="J118" s="18">
        <v>1108</v>
      </c>
      <c r="K118" s="18">
        <v>891</v>
      </c>
      <c r="L118" s="18">
        <v>872</v>
      </c>
      <c r="M118" s="18">
        <v>1067</v>
      </c>
      <c r="N118" s="18">
        <v>794</v>
      </c>
      <c r="O118" s="19">
        <f>SUM(C118:N118)</f>
        <v>10605</v>
      </c>
    </row>
    <row r="119" spans="1:15" ht="21.95" customHeight="1" x14ac:dyDescent="0.2">
      <c r="A119" s="28" t="s">
        <v>43</v>
      </c>
      <c r="B119" s="28"/>
      <c r="C119" s="19">
        <f t="shared" ref="C119:O119" si="19">SUM(C101:C118)</f>
        <v>6440</v>
      </c>
      <c r="D119" s="19">
        <f t="shared" si="19"/>
        <v>9335</v>
      </c>
      <c r="E119" s="19">
        <f t="shared" si="19"/>
        <v>11591</v>
      </c>
      <c r="F119" s="19">
        <f t="shared" si="19"/>
        <v>6572</v>
      </c>
      <c r="G119" s="19">
        <f t="shared" si="19"/>
        <v>284</v>
      </c>
      <c r="H119" s="19">
        <f t="shared" si="19"/>
        <v>9341</v>
      </c>
      <c r="I119" s="19">
        <f t="shared" si="19"/>
        <v>10920</v>
      </c>
      <c r="J119" s="19">
        <f t="shared" si="19"/>
        <v>8888</v>
      </c>
      <c r="K119" s="19">
        <f t="shared" si="19"/>
        <v>8531</v>
      </c>
      <c r="L119" s="19">
        <f t="shared" si="19"/>
        <v>7236</v>
      </c>
      <c r="M119" s="19">
        <f t="shared" si="19"/>
        <v>9068</v>
      </c>
      <c r="N119" s="19">
        <f t="shared" si="19"/>
        <v>6990</v>
      </c>
      <c r="O119" s="19">
        <f t="shared" si="19"/>
        <v>95196</v>
      </c>
    </row>
    <row r="120" spans="1:15" ht="21.95" customHeight="1" x14ac:dyDescent="0.2">
      <c r="A120" s="8"/>
      <c r="B120" s="8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</row>
    <row r="121" spans="1:15" ht="21.95" customHeight="1" x14ac:dyDescent="0.2">
      <c r="A121" s="1" t="s">
        <v>55</v>
      </c>
      <c r="O121" s="2">
        <f>O1</f>
        <v>46054</v>
      </c>
    </row>
    <row r="122" spans="1:15" ht="21.95" customHeight="1" x14ac:dyDescent="0.2">
      <c r="A122" s="29" t="s">
        <v>18</v>
      </c>
      <c r="B122" s="29" t="s">
        <v>19</v>
      </c>
      <c r="C122" s="27" t="s">
        <v>17</v>
      </c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9" t="s">
        <v>16</v>
      </c>
    </row>
    <row r="123" spans="1:15" ht="21.95" customHeight="1" x14ac:dyDescent="0.2">
      <c r="A123" s="30"/>
      <c r="B123" s="30"/>
      <c r="C123" s="3">
        <f>C3</f>
        <v>46113</v>
      </c>
      <c r="D123" s="3">
        <f t="shared" ref="D123:N123" si="20">D3</f>
        <v>46143</v>
      </c>
      <c r="E123" s="3">
        <f t="shared" si="20"/>
        <v>46174</v>
      </c>
      <c r="F123" s="3">
        <f t="shared" si="20"/>
        <v>46204</v>
      </c>
      <c r="G123" s="3">
        <f t="shared" si="20"/>
        <v>46235</v>
      </c>
      <c r="H123" s="3">
        <f t="shared" si="20"/>
        <v>46266</v>
      </c>
      <c r="I123" s="3">
        <f t="shared" si="20"/>
        <v>46296</v>
      </c>
      <c r="J123" s="3">
        <f t="shared" si="20"/>
        <v>46327</v>
      </c>
      <c r="K123" s="3">
        <f t="shared" si="20"/>
        <v>46357</v>
      </c>
      <c r="L123" s="3">
        <f t="shared" si="20"/>
        <v>46388</v>
      </c>
      <c r="M123" s="3">
        <f t="shared" si="20"/>
        <v>46419</v>
      </c>
      <c r="N123" s="3">
        <f t="shared" si="20"/>
        <v>46447</v>
      </c>
      <c r="O123" s="30"/>
    </row>
    <row r="124" spans="1:15" ht="21.95" customHeight="1" x14ac:dyDescent="0.2">
      <c r="A124" s="4">
        <v>1135</v>
      </c>
      <c r="B124" s="17" t="s">
        <v>27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9">
        <f t="shared" ref="O124:O137" si="21">SUM(C124:N124)</f>
        <v>0</v>
      </c>
    </row>
    <row r="125" spans="1:15" ht="21.95" customHeight="1" x14ac:dyDescent="0.2">
      <c r="A125" s="4">
        <v>1144</v>
      </c>
      <c r="B125" s="17" t="s">
        <v>24</v>
      </c>
      <c r="C125" s="18">
        <v>0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9">
        <f t="shared" si="21"/>
        <v>0</v>
      </c>
    </row>
    <row r="126" spans="1:15" ht="21.95" customHeight="1" x14ac:dyDescent="0.2">
      <c r="A126" s="4">
        <v>1146</v>
      </c>
      <c r="B126" s="17" t="s">
        <v>38</v>
      </c>
      <c r="C126" s="18">
        <v>0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8">
        <v>366</v>
      </c>
      <c r="K126" s="18">
        <v>0</v>
      </c>
      <c r="L126" s="18">
        <v>0</v>
      </c>
      <c r="M126" s="18">
        <v>0</v>
      </c>
      <c r="N126" s="18">
        <v>0</v>
      </c>
      <c r="O126" s="19">
        <f t="shared" si="21"/>
        <v>366</v>
      </c>
    </row>
    <row r="127" spans="1:15" ht="21.95" customHeight="1" x14ac:dyDescent="0.2">
      <c r="A127" s="4">
        <v>1148</v>
      </c>
      <c r="B127" s="17" t="s">
        <v>59</v>
      </c>
      <c r="C127" s="18"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9">
        <f t="shared" si="21"/>
        <v>0</v>
      </c>
    </row>
    <row r="128" spans="1:15" ht="21.95" customHeight="1" x14ac:dyDescent="0.2">
      <c r="A128" s="4">
        <v>1168</v>
      </c>
      <c r="B128" s="17" t="s">
        <v>37</v>
      </c>
      <c r="C128" s="18">
        <v>0</v>
      </c>
      <c r="D128" s="18">
        <v>0</v>
      </c>
      <c r="E128" s="18">
        <v>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19">
        <f t="shared" si="21"/>
        <v>0</v>
      </c>
    </row>
    <row r="129" spans="1:15" ht="21.95" customHeight="1" x14ac:dyDescent="0.2">
      <c r="A129" s="4">
        <v>1178</v>
      </c>
      <c r="B129" s="17" t="s">
        <v>28</v>
      </c>
      <c r="C129" s="18">
        <v>0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9">
        <f t="shared" si="21"/>
        <v>0</v>
      </c>
    </row>
    <row r="130" spans="1:15" ht="21.95" customHeight="1" x14ac:dyDescent="0.2">
      <c r="A130" s="4">
        <v>1188</v>
      </c>
      <c r="B130" s="17" t="s">
        <v>41</v>
      </c>
      <c r="C130" s="18">
        <v>0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9">
        <f t="shared" si="21"/>
        <v>0</v>
      </c>
    </row>
    <row r="131" spans="1:15" ht="21.95" customHeight="1" x14ac:dyDescent="0.2">
      <c r="A131" s="4">
        <v>1189</v>
      </c>
      <c r="B131" s="20" t="s">
        <v>35</v>
      </c>
      <c r="C131" s="18">
        <v>0</v>
      </c>
      <c r="D131" s="18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1007</v>
      </c>
      <c r="K131" s="18">
        <v>0</v>
      </c>
      <c r="L131" s="18">
        <v>0</v>
      </c>
      <c r="M131" s="18">
        <v>0</v>
      </c>
      <c r="N131" s="18">
        <v>0</v>
      </c>
      <c r="O131" s="19">
        <f t="shared" si="21"/>
        <v>1007</v>
      </c>
    </row>
    <row r="132" spans="1:15" ht="21.95" customHeight="1" x14ac:dyDescent="0.2">
      <c r="A132" s="4">
        <v>1223</v>
      </c>
      <c r="B132" s="20" t="s">
        <v>36</v>
      </c>
      <c r="C132" s="18">
        <v>0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9">
        <f t="shared" si="21"/>
        <v>0</v>
      </c>
    </row>
    <row r="133" spans="1:15" ht="21.95" customHeight="1" x14ac:dyDescent="0.2">
      <c r="A133" s="4">
        <v>1226</v>
      </c>
      <c r="B133" s="17" t="s">
        <v>34</v>
      </c>
      <c r="C133" s="18">
        <v>0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9">
        <f t="shared" si="21"/>
        <v>0</v>
      </c>
    </row>
    <row r="134" spans="1:15" ht="21.95" customHeight="1" x14ac:dyDescent="0.2">
      <c r="A134" s="4">
        <v>1227</v>
      </c>
      <c r="B134" s="23" t="s">
        <v>10</v>
      </c>
      <c r="C134" s="18">
        <v>0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9">
        <f t="shared" si="21"/>
        <v>0</v>
      </c>
    </row>
    <row r="135" spans="1:15" ht="21.95" customHeight="1" x14ac:dyDescent="0.2">
      <c r="A135" s="4">
        <v>1228</v>
      </c>
      <c r="B135" s="17" t="s">
        <v>39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9">
        <f t="shared" si="21"/>
        <v>0</v>
      </c>
    </row>
    <row r="136" spans="1:15" ht="21.95" customHeight="1" x14ac:dyDescent="0.2">
      <c r="A136" s="4">
        <v>1229</v>
      </c>
      <c r="B136" s="17" t="s">
        <v>23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9">
        <f t="shared" si="21"/>
        <v>0</v>
      </c>
    </row>
    <row r="137" spans="1:15" ht="21.95" customHeight="1" x14ac:dyDescent="0.2">
      <c r="A137" s="4">
        <v>1239</v>
      </c>
      <c r="B137" s="17" t="s">
        <v>26</v>
      </c>
      <c r="C137" s="18">
        <v>0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9">
        <f t="shared" si="21"/>
        <v>0</v>
      </c>
    </row>
    <row r="138" spans="1:15" ht="21.95" customHeight="1" x14ac:dyDescent="0.2">
      <c r="A138" s="4">
        <v>1245</v>
      </c>
      <c r="B138" s="20" t="s">
        <v>33</v>
      </c>
      <c r="C138" s="19">
        <v>0</v>
      </c>
      <c r="D138" s="19">
        <v>0</v>
      </c>
      <c r="E138" s="19">
        <v>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f>SUM(C138:N138)</f>
        <v>0</v>
      </c>
    </row>
    <row r="139" spans="1:15" ht="21.95" customHeight="1" x14ac:dyDescent="0.2">
      <c r="A139" s="4">
        <v>1259</v>
      </c>
      <c r="B139" s="17" t="s">
        <v>40</v>
      </c>
      <c r="C139" s="19"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f t="shared" ref="O139:O141" si="22">SUM(C139:N139)</f>
        <v>0</v>
      </c>
    </row>
    <row r="140" spans="1:15" ht="21.95" customHeight="1" x14ac:dyDescent="0.2">
      <c r="A140" s="4">
        <v>1268</v>
      </c>
      <c r="B140" s="17" t="s">
        <v>29</v>
      </c>
      <c r="C140" s="18">
        <v>0</v>
      </c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9">
        <f t="shared" si="22"/>
        <v>0</v>
      </c>
    </row>
    <row r="141" spans="1:15" ht="21.95" customHeight="1" x14ac:dyDescent="0.2">
      <c r="A141" s="4">
        <v>1269</v>
      </c>
      <c r="B141" s="17" t="s">
        <v>25</v>
      </c>
      <c r="C141" s="18">
        <v>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9">
        <f t="shared" si="22"/>
        <v>0</v>
      </c>
    </row>
    <row r="142" spans="1:15" ht="21.95" customHeight="1" x14ac:dyDescent="0.2">
      <c r="A142" s="28" t="s">
        <v>43</v>
      </c>
      <c r="B142" s="28"/>
      <c r="C142" s="19">
        <f t="shared" ref="C142:O142" si="23">SUM(C124:C141)</f>
        <v>0</v>
      </c>
      <c r="D142" s="19">
        <f t="shared" si="23"/>
        <v>0</v>
      </c>
      <c r="E142" s="19">
        <f t="shared" si="23"/>
        <v>0</v>
      </c>
      <c r="F142" s="19">
        <f t="shared" si="23"/>
        <v>0</v>
      </c>
      <c r="G142" s="19">
        <f t="shared" si="23"/>
        <v>0</v>
      </c>
      <c r="H142" s="19">
        <f t="shared" si="23"/>
        <v>0</v>
      </c>
      <c r="I142" s="19">
        <f t="shared" si="23"/>
        <v>0</v>
      </c>
      <c r="J142" s="19">
        <f t="shared" si="23"/>
        <v>1373</v>
      </c>
      <c r="K142" s="19">
        <f t="shared" si="23"/>
        <v>0</v>
      </c>
      <c r="L142" s="19">
        <f t="shared" si="23"/>
        <v>0</v>
      </c>
      <c r="M142" s="19">
        <f t="shared" si="23"/>
        <v>0</v>
      </c>
      <c r="N142" s="19">
        <f t="shared" si="23"/>
        <v>0</v>
      </c>
      <c r="O142" s="19">
        <f t="shared" si="23"/>
        <v>1373</v>
      </c>
    </row>
    <row r="144" spans="1:15" ht="21.95" customHeight="1" x14ac:dyDescent="0.2">
      <c r="A144" s="1" t="s">
        <v>54</v>
      </c>
      <c r="O144" s="2">
        <f>O1</f>
        <v>46054</v>
      </c>
    </row>
    <row r="145" spans="1:15" ht="21.95" customHeight="1" x14ac:dyDescent="0.2">
      <c r="A145" s="29" t="s">
        <v>18</v>
      </c>
      <c r="B145" s="29" t="s">
        <v>19</v>
      </c>
      <c r="C145" s="27" t="s">
        <v>17</v>
      </c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9" t="s">
        <v>16</v>
      </c>
    </row>
    <row r="146" spans="1:15" ht="21.95" customHeight="1" x14ac:dyDescent="0.2">
      <c r="A146" s="30"/>
      <c r="B146" s="30"/>
      <c r="C146" s="3">
        <f>C3</f>
        <v>46113</v>
      </c>
      <c r="D146" s="3">
        <f t="shared" ref="D146:N146" si="24">D3</f>
        <v>46143</v>
      </c>
      <c r="E146" s="3">
        <f t="shared" si="24"/>
        <v>46174</v>
      </c>
      <c r="F146" s="3">
        <f t="shared" si="24"/>
        <v>46204</v>
      </c>
      <c r="G146" s="3">
        <f t="shared" si="24"/>
        <v>46235</v>
      </c>
      <c r="H146" s="3">
        <f t="shared" si="24"/>
        <v>46266</v>
      </c>
      <c r="I146" s="3">
        <f t="shared" si="24"/>
        <v>46296</v>
      </c>
      <c r="J146" s="3">
        <f t="shared" si="24"/>
        <v>46327</v>
      </c>
      <c r="K146" s="3">
        <f t="shared" si="24"/>
        <v>46357</v>
      </c>
      <c r="L146" s="3">
        <f t="shared" si="24"/>
        <v>46388</v>
      </c>
      <c r="M146" s="3">
        <f t="shared" si="24"/>
        <v>46419</v>
      </c>
      <c r="N146" s="3">
        <f t="shared" si="24"/>
        <v>46447</v>
      </c>
      <c r="O146" s="30"/>
    </row>
    <row r="147" spans="1:15" ht="21.95" customHeight="1" x14ac:dyDescent="0.2">
      <c r="A147" s="4">
        <v>1135</v>
      </c>
      <c r="B147" s="17" t="s">
        <v>27</v>
      </c>
      <c r="C147" s="18">
        <v>0</v>
      </c>
      <c r="D147" s="18">
        <v>148</v>
      </c>
      <c r="E147" s="18">
        <v>5</v>
      </c>
      <c r="F147" s="18">
        <v>0</v>
      </c>
      <c r="G147" s="18">
        <v>0</v>
      </c>
      <c r="H147" s="18">
        <v>18</v>
      </c>
      <c r="I147" s="18">
        <v>162</v>
      </c>
      <c r="J147" s="18">
        <v>152</v>
      </c>
      <c r="K147" s="18">
        <v>0</v>
      </c>
      <c r="L147" s="18">
        <v>0</v>
      </c>
      <c r="M147" s="18">
        <v>0</v>
      </c>
      <c r="N147" s="18">
        <v>0</v>
      </c>
      <c r="O147" s="19">
        <f t="shared" ref="O147:O164" si="25">SUM(C147:N147)</f>
        <v>485</v>
      </c>
    </row>
    <row r="148" spans="1:15" ht="21.95" customHeight="1" x14ac:dyDescent="0.2">
      <c r="A148" s="4">
        <v>1144</v>
      </c>
      <c r="B148" s="17" t="s">
        <v>24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  <c r="O148" s="19">
        <f t="shared" si="25"/>
        <v>0</v>
      </c>
    </row>
    <row r="149" spans="1:15" ht="21.95" customHeight="1" x14ac:dyDescent="0.2">
      <c r="A149" s="4">
        <v>1146</v>
      </c>
      <c r="B149" s="20" t="s">
        <v>38</v>
      </c>
      <c r="C149" s="18">
        <v>0</v>
      </c>
      <c r="D149" s="18">
        <v>132</v>
      </c>
      <c r="E149" s="18">
        <v>0</v>
      </c>
      <c r="F149" s="18">
        <v>0</v>
      </c>
      <c r="G149" s="18">
        <v>0</v>
      </c>
      <c r="H149" s="18">
        <v>0</v>
      </c>
      <c r="I149" s="18">
        <v>63</v>
      </c>
      <c r="J149" s="18">
        <v>0</v>
      </c>
      <c r="K149" s="18">
        <v>0</v>
      </c>
      <c r="L149" s="18">
        <v>194</v>
      </c>
      <c r="M149" s="18">
        <v>0</v>
      </c>
      <c r="N149" s="18">
        <v>50</v>
      </c>
      <c r="O149" s="19">
        <f t="shared" si="25"/>
        <v>439</v>
      </c>
    </row>
    <row r="150" spans="1:15" ht="21.95" customHeight="1" x14ac:dyDescent="0.2">
      <c r="A150" s="4">
        <v>1148</v>
      </c>
      <c r="B150" s="17" t="s">
        <v>59</v>
      </c>
      <c r="C150" s="18">
        <v>0</v>
      </c>
      <c r="D150" s="18">
        <v>25</v>
      </c>
      <c r="E150" s="18">
        <v>0</v>
      </c>
      <c r="F150" s="18">
        <v>0</v>
      </c>
      <c r="G150" s="18">
        <v>0</v>
      </c>
      <c r="H150" s="18">
        <v>28</v>
      </c>
      <c r="I150" s="18">
        <v>0</v>
      </c>
      <c r="J150" s="18">
        <v>53</v>
      </c>
      <c r="K150" s="18">
        <v>0</v>
      </c>
      <c r="L150" s="18">
        <v>0</v>
      </c>
      <c r="M150" s="18">
        <v>28</v>
      </c>
      <c r="N150" s="18">
        <v>0</v>
      </c>
      <c r="O150" s="19">
        <f t="shared" si="25"/>
        <v>134</v>
      </c>
    </row>
    <row r="151" spans="1:15" ht="21.95" customHeight="1" x14ac:dyDescent="0.2">
      <c r="A151" s="4">
        <v>1168</v>
      </c>
      <c r="B151" s="20" t="s">
        <v>37</v>
      </c>
      <c r="C151" s="18">
        <v>0</v>
      </c>
      <c r="D151" s="18">
        <v>62</v>
      </c>
      <c r="E151" s="18">
        <v>0</v>
      </c>
      <c r="F151" s="18">
        <v>0</v>
      </c>
      <c r="G151" s="18">
        <v>0</v>
      </c>
      <c r="H151" s="18">
        <v>92</v>
      </c>
      <c r="I151" s="18">
        <v>46</v>
      </c>
      <c r="J151" s="18">
        <v>158</v>
      </c>
      <c r="K151" s="18">
        <v>0</v>
      </c>
      <c r="L151" s="18">
        <v>0</v>
      </c>
      <c r="M151" s="18">
        <v>0</v>
      </c>
      <c r="N151" s="18">
        <v>0</v>
      </c>
      <c r="O151" s="19">
        <f t="shared" si="25"/>
        <v>358</v>
      </c>
    </row>
    <row r="152" spans="1:15" ht="21.95" customHeight="1" x14ac:dyDescent="0.2">
      <c r="A152" s="4">
        <v>1178</v>
      </c>
      <c r="B152" s="17" t="s">
        <v>28</v>
      </c>
      <c r="C152" s="19">
        <v>0</v>
      </c>
      <c r="D152" s="19">
        <v>0</v>
      </c>
      <c r="E152" s="19">
        <v>65</v>
      </c>
      <c r="F152" s="19">
        <v>0</v>
      </c>
      <c r="G152" s="19">
        <v>0</v>
      </c>
      <c r="H152" s="19">
        <v>33</v>
      </c>
      <c r="I152" s="19">
        <v>85</v>
      </c>
      <c r="J152" s="19">
        <v>0</v>
      </c>
      <c r="K152" s="19">
        <v>0</v>
      </c>
      <c r="L152" s="19">
        <v>65</v>
      </c>
      <c r="M152" s="19">
        <v>33</v>
      </c>
      <c r="N152" s="19">
        <v>0</v>
      </c>
      <c r="O152" s="19">
        <f t="shared" si="25"/>
        <v>281</v>
      </c>
    </row>
    <row r="153" spans="1:15" ht="21.95" customHeight="1" x14ac:dyDescent="0.2">
      <c r="A153" s="4">
        <v>1188</v>
      </c>
      <c r="B153" s="17" t="s">
        <v>41</v>
      </c>
      <c r="C153" s="18">
        <v>0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24</v>
      </c>
      <c r="J153" s="18">
        <v>0</v>
      </c>
      <c r="K153" s="18">
        <v>0</v>
      </c>
      <c r="L153" s="18">
        <v>24</v>
      </c>
      <c r="M153" s="18">
        <v>0</v>
      </c>
      <c r="N153" s="18">
        <v>0</v>
      </c>
      <c r="O153" s="19">
        <f t="shared" si="25"/>
        <v>48</v>
      </c>
    </row>
    <row r="154" spans="1:15" ht="21.95" customHeight="1" x14ac:dyDescent="0.2">
      <c r="A154" s="4">
        <v>1189</v>
      </c>
      <c r="B154" s="17" t="s">
        <v>35</v>
      </c>
      <c r="C154" s="18">
        <v>0</v>
      </c>
      <c r="D154" s="18">
        <v>0</v>
      </c>
      <c r="E154" s="18">
        <v>46</v>
      </c>
      <c r="F154" s="18">
        <v>0</v>
      </c>
      <c r="G154" s="18">
        <v>0</v>
      </c>
      <c r="H154" s="18">
        <v>0</v>
      </c>
      <c r="I154" s="18">
        <v>0</v>
      </c>
      <c r="J154" s="18">
        <v>46</v>
      </c>
      <c r="K154" s="18">
        <v>0</v>
      </c>
      <c r="L154" s="18">
        <v>0</v>
      </c>
      <c r="M154" s="18">
        <v>46</v>
      </c>
      <c r="N154" s="18">
        <v>0</v>
      </c>
      <c r="O154" s="19">
        <f t="shared" si="25"/>
        <v>138</v>
      </c>
    </row>
    <row r="155" spans="1:15" ht="21.95" customHeight="1" x14ac:dyDescent="0.2">
      <c r="A155" s="4">
        <v>1223</v>
      </c>
      <c r="B155" s="17" t="s">
        <v>36</v>
      </c>
      <c r="C155" s="18">
        <v>0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v>32</v>
      </c>
      <c r="K155" s="18">
        <v>0</v>
      </c>
      <c r="L155" s="18">
        <v>0</v>
      </c>
      <c r="M155" s="18">
        <v>134</v>
      </c>
      <c r="N155" s="18">
        <v>0</v>
      </c>
      <c r="O155" s="19">
        <f t="shared" si="25"/>
        <v>166</v>
      </c>
    </row>
    <row r="156" spans="1:15" ht="21.95" customHeight="1" x14ac:dyDescent="0.2">
      <c r="A156" s="4">
        <v>1226</v>
      </c>
      <c r="B156" s="17" t="s">
        <v>34</v>
      </c>
      <c r="C156" s="18">
        <v>0</v>
      </c>
      <c r="D156" s="18">
        <v>0</v>
      </c>
      <c r="E156" s="18">
        <v>1</v>
      </c>
      <c r="F156" s="18">
        <v>0</v>
      </c>
      <c r="G156" s="18">
        <v>0</v>
      </c>
      <c r="H156" s="18">
        <v>0</v>
      </c>
      <c r="I156" s="18">
        <v>29</v>
      </c>
      <c r="J156" s="18">
        <v>0</v>
      </c>
      <c r="K156" s="18">
        <v>1</v>
      </c>
      <c r="L156" s="18">
        <v>28</v>
      </c>
      <c r="M156" s="18">
        <v>0</v>
      </c>
      <c r="N156" s="18">
        <v>35</v>
      </c>
      <c r="O156" s="19">
        <f t="shared" si="25"/>
        <v>94</v>
      </c>
    </row>
    <row r="157" spans="1:15" ht="21.95" customHeight="1" x14ac:dyDescent="0.2">
      <c r="A157" s="4">
        <v>1227</v>
      </c>
      <c r="B157" s="17" t="s">
        <v>10</v>
      </c>
      <c r="C157" s="18">
        <v>0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15</v>
      </c>
      <c r="J157" s="18">
        <v>0</v>
      </c>
      <c r="K157" s="18">
        <v>0</v>
      </c>
      <c r="L157" s="18">
        <v>15</v>
      </c>
      <c r="M157" s="18">
        <v>0</v>
      </c>
      <c r="N157" s="18">
        <v>0</v>
      </c>
      <c r="O157" s="19">
        <f t="shared" si="25"/>
        <v>30</v>
      </c>
    </row>
    <row r="158" spans="1:15" ht="21.95" customHeight="1" x14ac:dyDescent="0.2">
      <c r="A158" s="4">
        <v>1228</v>
      </c>
      <c r="B158" s="17" t="s">
        <v>39</v>
      </c>
      <c r="C158" s="18">
        <v>0</v>
      </c>
      <c r="D158" s="18">
        <v>53</v>
      </c>
      <c r="E158" s="18">
        <v>53</v>
      </c>
      <c r="F158" s="18">
        <v>0</v>
      </c>
      <c r="G158" s="18">
        <v>0</v>
      </c>
      <c r="H158" s="18">
        <v>0</v>
      </c>
      <c r="I158" s="18">
        <v>0</v>
      </c>
      <c r="J158" s="18">
        <v>53</v>
      </c>
      <c r="K158" s="18">
        <v>0</v>
      </c>
      <c r="L158" s="18">
        <v>0</v>
      </c>
      <c r="M158" s="18">
        <v>0</v>
      </c>
      <c r="N158" s="18">
        <v>0</v>
      </c>
      <c r="O158" s="19">
        <f t="shared" si="25"/>
        <v>159</v>
      </c>
    </row>
    <row r="159" spans="1:15" ht="21.95" customHeight="1" x14ac:dyDescent="0.2">
      <c r="A159" s="4">
        <v>1229</v>
      </c>
      <c r="B159" s="17" t="s">
        <v>23</v>
      </c>
      <c r="C159" s="18">
        <v>0</v>
      </c>
      <c r="D159" s="18">
        <v>0</v>
      </c>
      <c r="E159" s="18">
        <v>61</v>
      </c>
      <c r="F159" s="18">
        <v>0</v>
      </c>
      <c r="G159" s="18">
        <v>0</v>
      </c>
      <c r="H159" s="18">
        <v>0</v>
      </c>
      <c r="I159" s="18">
        <v>0</v>
      </c>
      <c r="J159" s="18">
        <v>41</v>
      </c>
      <c r="K159" s="18">
        <v>0</v>
      </c>
      <c r="L159" s="18">
        <v>20</v>
      </c>
      <c r="M159" s="18">
        <v>0</v>
      </c>
      <c r="N159" s="18">
        <v>0</v>
      </c>
      <c r="O159" s="19">
        <f t="shared" si="25"/>
        <v>122</v>
      </c>
    </row>
    <row r="160" spans="1:15" ht="21.95" customHeight="1" x14ac:dyDescent="0.2">
      <c r="A160" s="4">
        <v>1239</v>
      </c>
      <c r="B160" s="17" t="s">
        <v>26</v>
      </c>
      <c r="C160" s="18">
        <v>0</v>
      </c>
      <c r="D160" s="18">
        <v>62</v>
      </c>
      <c r="E160" s="18">
        <v>117</v>
      </c>
      <c r="F160" s="18">
        <v>0</v>
      </c>
      <c r="G160" s="18">
        <v>0</v>
      </c>
      <c r="H160" s="18">
        <v>0</v>
      </c>
      <c r="I160" s="18">
        <v>117</v>
      </c>
      <c r="J160" s="18">
        <v>62</v>
      </c>
      <c r="K160" s="18">
        <v>48</v>
      </c>
      <c r="L160" s="18">
        <v>0</v>
      </c>
      <c r="M160" s="18">
        <v>117</v>
      </c>
      <c r="N160" s="18">
        <v>0</v>
      </c>
      <c r="O160" s="19">
        <f t="shared" si="25"/>
        <v>523</v>
      </c>
    </row>
    <row r="161" spans="1:15" ht="21.95" customHeight="1" x14ac:dyDescent="0.2">
      <c r="A161" s="4">
        <v>1245</v>
      </c>
      <c r="B161" s="17" t="s">
        <v>33</v>
      </c>
      <c r="C161" s="18">
        <v>0</v>
      </c>
      <c r="D161" s="18">
        <v>94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  <c r="J161" s="18">
        <v>94</v>
      </c>
      <c r="K161" s="18">
        <v>0</v>
      </c>
      <c r="L161" s="18">
        <v>0</v>
      </c>
      <c r="M161" s="18">
        <v>0</v>
      </c>
      <c r="N161" s="18">
        <v>0</v>
      </c>
      <c r="O161" s="19">
        <f t="shared" si="25"/>
        <v>188</v>
      </c>
    </row>
    <row r="162" spans="1:15" ht="21.95" customHeight="1" x14ac:dyDescent="0.2">
      <c r="A162" s="4">
        <v>1259</v>
      </c>
      <c r="B162" s="20" t="s">
        <v>40</v>
      </c>
      <c r="C162" s="19">
        <v>0</v>
      </c>
      <c r="D162" s="19">
        <v>0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202</v>
      </c>
      <c r="K162" s="19">
        <v>0</v>
      </c>
      <c r="L162" s="19">
        <v>0</v>
      </c>
      <c r="M162" s="19">
        <v>0</v>
      </c>
      <c r="N162" s="19">
        <v>0</v>
      </c>
      <c r="O162" s="19">
        <f t="shared" si="25"/>
        <v>202</v>
      </c>
    </row>
    <row r="163" spans="1:15" ht="21.95" customHeight="1" x14ac:dyDescent="0.2">
      <c r="A163" s="4">
        <v>1268</v>
      </c>
      <c r="B163" s="17" t="s">
        <v>29</v>
      </c>
      <c r="C163" s="18">
        <v>0</v>
      </c>
      <c r="D163" s="18">
        <v>367</v>
      </c>
      <c r="E163" s="18">
        <v>0</v>
      </c>
      <c r="F163" s="18">
        <v>0</v>
      </c>
      <c r="G163" s="18">
        <v>0</v>
      </c>
      <c r="H163" s="18">
        <v>0</v>
      </c>
      <c r="I163" s="18">
        <v>27</v>
      </c>
      <c r="J163" s="18">
        <v>394</v>
      </c>
      <c r="K163" s="18">
        <v>0</v>
      </c>
      <c r="L163" s="18">
        <v>0</v>
      </c>
      <c r="M163" s="18">
        <v>0</v>
      </c>
      <c r="N163" s="18">
        <v>43</v>
      </c>
      <c r="O163" s="19">
        <f t="shared" si="25"/>
        <v>831</v>
      </c>
    </row>
    <row r="164" spans="1:15" ht="21.95" customHeight="1" x14ac:dyDescent="0.2">
      <c r="A164" s="4">
        <v>1269</v>
      </c>
      <c r="B164" s="17" t="s">
        <v>25</v>
      </c>
      <c r="C164" s="18">
        <v>0</v>
      </c>
      <c r="D164" s="18">
        <v>87</v>
      </c>
      <c r="E164" s="18">
        <v>90</v>
      </c>
      <c r="F164" s="18">
        <v>0</v>
      </c>
      <c r="G164" s="18">
        <v>0</v>
      </c>
      <c r="H164" s="18">
        <v>32</v>
      </c>
      <c r="I164" s="18">
        <v>90</v>
      </c>
      <c r="J164" s="18">
        <v>87</v>
      </c>
      <c r="K164" s="18">
        <v>37</v>
      </c>
      <c r="L164" s="18">
        <v>37</v>
      </c>
      <c r="M164" s="18">
        <v>0</v>
      </c>
      <c r="N164" s="18">
        <v>42</v>
      </c>
      <c r="O164" s="19">
        <f t="shared" si="25"/>
        <v>502</v>
      </c>
    </row>
    <row r="165" spans="1:15" ht="21.95" customHeight="1" x14ac:dyDescent="0.2">
      <c r="A165" s="28" t="s">
        <v>43</v>
      </c>
      <c r="B165" s="28"/>
      <c r="C165" s="19">
        <f t="shared" ref="C165:N165" si="26">SUM(C147:C164)</f>
        <v>0</v>
      </c>
      <c r="D165" s="19">
        <f t="shared" si="26"/>
        <v>1030</v>
      </c>
      <c r="E165" s="19">
        <f t="shared" si="26"/>
        <v>438</v>
      </c>
      <c r="F165" s="19">
        <f t="shared" si="26"/>
        <v>0</v>
      </c>
      <c r="G165" s="19">
        <f t="shared" si="26"/>
        <v>0</v>
      </c>
      <c r="H165" s="19">
        <f t="shared" si="26"/>
        <v>203</v>
      </c>
      <c r="I165" s="19">
        <f t="shared" si="26"/>
        <v>658</v>
      </c>
      <c r="J165" s="19">
        <f t="shared" si="26"/>
        <v>1374</v>
      </c>
      <c r="K165" s="19">
        <f t="shared" si="26"/>
        <v>86</v>
      </c>
      <c r="L165" s="19">
        <f t="shared" si="26"/>
        <v>383</v>
      </c>
      <c r="M165" s="19">
        <f t="shared" si="26"/>
        <v>358</v>
      </c>
      <c r="N165" s="19">
        <f t="shared" si="26"/>
        <v>170</v>
      </c>
      <c r="O165" s="19">
        <f>SUM(O147:O164)</f>
        <v>4700</v>
      </c>
    </row>
    <row r="166" spans="1:15" ht="21.95" customHeight="1" x14ac:dyDescent="0.2">
      <c r="A166" s="8"/>
      <c r="B166" s="8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</row>
    <row r="167" spans="1:15" ht="21.95" customHeight="1" x14ac:dyDescent="0.2">
      <c r="A167" s="1" t="s">
        <v>46</v>
      </c>
      <c r="O167" s="2">
        <f>O1</f>
        <v>46054</v>
      </c>
    </row>
    <row r="168" spans="1:15" ht="21.95" customHeight="1" x14ac:dyDescent="0.2">
      <c r="A168" s="29" t="s">
        <v>18</v>
      </c>
      <c r="B168" s="29" t="s">
        <v>19</v>
      </c>
      <c r="C168" s="27" t="s">
        <v>17</v>
      </c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9" t="s">
        <v>16</v>
      </c>
    </row>
    <row r="169" spans="1:15" ht="21.95" customHeight="1" x14ac:dyDescent="0.2">
      <c r="A169" s="30"/>
      <c r="B169" s="30"/>
      <c r="C169" s="3">
        <f>C3</f>
        <v>46113</v>
      </c>
      <c r="D169" s="3">
        <f t="shared" ref="D169:N169" si="27">D3</f>
        <v>46143</v>
      </c>
      <c r="E169" s="3">
        <f t="shared" si="27"/>
        <v>46174</v>
      </c>
      <c r="F169" s="3">
        <f t="shared" si="27"/>
        <v>46204</v>
      </c>
      <c r="G169" s="3">
        <f t="shared" si="27"/>
        <v>46235</v>
      </c>
      <c r="H169" s="3">
        <f t="shared" si="27"/>
        <v>46266</v>
      </c>
      <c r="I169" s="3">
        <f t="shared" si="27"/>
        <v>46296</v>
      </c>
      <c r="J169" s="3">
        <f t="shared" si="27"/>
        <v>46327</v>
      </c>
      <c r="K169" s="3">
        <f t="shared" si="27"/>
        <v>46357</v>
      </c>
      <c r="L169" s="3">
        <f t="shared" si="27"/>
        <v>46388</v>
      </c>
      <c r="M169" s="3">
        <f t="shared" si="27"/>
        <v>46419</v>
      </c>
      <c r="N169" s="3">
        <f t="shared" si="27"/>
        <v>46447</v>
      </c>
      <c r="O169" s="30"/>
    </row>
    <row r="170" spans="1:15" ht="21.95" customHeight="1" x14ac:dyDescent="0.2">
      <c r="A170" s="4">
        <v>1135</v>
      </c>
      <c r="B170" s="23" t="s">
        <v>27</v>
      </c>
      <c r="C170" s="6">
        <v>45</v>
      </c>
      <c r="D170" s="6">
        <v>0</v>
      </c>
      <c r="E170" s="6">
        <v>76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32</v>
      </c>
      <c r="M170" s="6">
        <v>152</v>
      </c>
      <c r="N170" s="6">
        <v>0</v>
      </c>
      <c r="O170" s="19">
        <f t="shared" ref="O170:O183" si="28">SUM(C170:N170)</f>
        <v>305</v>
      </c>
    </row>
    <row r="171" spans="1:15" ht="21.95" customHeight="1" x14ac:dyDescent="0.2">
      <c r="A171" s="4">
        <v>1144</v>
      </c>
      <c r="B171" s="23" t="s">
        <v>24</v>
      </c>
      <c r="C171" s="18">
        <v>0</v>
      </c>
      <c r="D171" s="18">
        <v>0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  <c r="J171" s="18">
        <v>348</v>
      </c>
      <c r="K171" s="18">
        <v>0</v>
      </c>
      <c r="L171" s="18">
        <v>0</v>
      </c>
      <c r="M171" s="18">
        <v>0</v>
      </c>
      <c r="N171" s="18">
        <v>0</v>
      </c>
      <c r="O171" s="19">
        <f t="shared" si="28"/>
        <v>348</v>
      </c>
    </row>
    <row r="172" spans="1:15" ht="21.95" customHeight="1" x14ac:dyDescent="0.2">
      <c r="A172" s="4">
        <v>1146</v>
      </c>
      <c r="B172" s="23" t="s">
        <v>38</v>
      </c>
      <c r="C172" s="18">
        <v>0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18">
        <v>229</v>
      </c>
      <c r="K172" s="18">
        <v>0</v>
      </c>
      <c r="L172" s="18">
        <v>0</v>
      </c>
      <c r="M172" s="18">
        <v>0</v>
      </c>
      <c r="N172" s="18">
        <v>0</v>
      </c>
      <c r="O172" s="19">
        <f t="shared" si="28"/>
        <v>229</v>
      </c>
    </row>
    <row r="173" spans="1:15" ht="21.95" customHeight="1" x14ac:dyDescent="0.2">
      <c r="A173" s="4">
        <v>1148</v>
      </c>
      <c r="B173" s="23" t="s">
        <v>59</v>
      </c>
      <c r="C173" s="18">
        <v>0</v>
      </c>
      <c r="D173" s="18">
        <v>0</v>
      </c>
      <c r="E173" s="18">
        <v>108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47</v>
      </c>
      <c r="M173" s="18">
        <v>0</v>
      </c>
      <c r="N173" s="18">
        <v>0</v>
      </c>
      <c r="O173" s="19">
        <f t="shared" si="28"/>
        <v>155</v>
      </c>
    </row>
    <row r="174" spans="1:15" ht="21.95" customHeight="1" x14ac:dyDescent="0.2">
      <c r="A174" s="4">
        <v>1168</v>
      </c>
      <c r="B174" s="23" t="s">
        <v>37</v>
      </c>
      <c r="C174" s="6">
        <v>159</v>
      </c>
      <c r="D174" s="6">
        <v>0</v>
      </c>
      <c r="E174" s="6">
        <v>159</v>
      </c>
      <c r="F174" s="6">
        <v>0</v>
      </c>
      <c r="G174" s="6">
        <v>0</v>
      </c>
      <c r="H174" s="6">
        <v>159</v>
      </c>
      <c r="I174" s="6">
        <v>159</v>
      </c>
      <c r="J174" s="6">
        <v>159</v>
      </c>
      <c r="K174" s="6">
        <v>0</v>
      </c>
      <c r="L174" s="6">
        <v>221</v>
      </c>
      <c r="M174" s="6">
        <v>41</v>
      </c>
      <c r="N174" s="6">
        <v>0</v>
      </c>
      <c r="O174" s="19">
        <f t="shared" si="28"/>
        <v>1057</v>
      </c>
    </row>
    <row r="175" spans="1:15" ht="21.95" customHeight="1" x14ac:dyDescent="0.2">
      <c r="A175" s="4">
        <v>1178</v>
      </c>
      <c r="B175" s="23" t="s">
        <v>28</v>
      </c>
      <c r="C175" s="6">
        <v>31</v>
      </c>
      <c r="D175" s="6">
        <v>31</v>
      </c>
      <c r="E175" s="6">
        <v>152</v>
      </c>
      <c r="F175" s="6">
        <v>31</v>
      </c>
      <c r="G175" s="6">
        <v>0</v>
      </c>
      <c r="H175" s="6">
        <v>31</v>
      </c>
      <c r="I175" s="6">
        <v>31</v>
      </c>
      <c r="J175" s="6">
        <v>35</v>
      </c>
      <c r="K175" s="6">
        <v>31</v>
      </c>
      <c r="L175" s="6">
        <v>363</v>
      </c>
      <c r="M175" s="6">
        <v>144</v>
      </c>
      <c r="N175" s="6">
        <v>31</v>
      </c>
      <c r="O175" s="19">
        <f>SUM(C175:N175)</f>
        <v>911</v>
      </c>
    </row>
    <row r="176" spans="1:15" ht="21.95" customHeight="1" x14ac:dyDescent="0.2">
      <c r="A176" s="4">
        <v>1188</v>
      </c>
      <c r="B176" s="23" t="s">
        <v>41</v>
      </c>
      <c r="C176" s="18">
        <v>0</v>
      </c>
      <c r="D176" s="18">
        <v>0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9">
        <f t="shared" si="28"/>
        <v>0</v>
      </c>
    </row>
    <row r="177" spans="1:15" ht="21.95" customHeight="1" x14ac:dyDescent="0.2">
      <c r="A177" s="4">
        <v>1189</v>
      </c>
      <c r="B177" s="24" t="s">
        <v>35</v>
      </c>
      <c r="C177" s="18">
        <v>0</v>
      </c>
      <c r="D177" s="18">
        <v>0</v>
      </c>
      <c r="E177" s="18">
        <v>0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19">
        <f t="shared" si="28"/>
        <v>0</v>
      </c>
    </row>
    <row r="178" spans="1:15" ht="21.95" customHeight="1" x14ac:dyDescent="0.2">
      <c r="A178" s="4">
        <v>1223</v>
      </c>
      <c r="B178" s="24" t="s">
        <v>36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19">
        <f t="shared" si="28"/>
        <v>0</v>
      </c>
    </row>
    <row r="179" spans="1:15" ht="21.95" customHeight="1" x14ac:dyDescent="0.2">
      <c r="A179" s="4">
        <v>1226</v>
      </c>
      <c r="B179" s="23" t="s">
        <v>34</v>
      </c>
      <c r="C179" s="18">
        <v>0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60</v>
      </c>
      <c r="M179" s="18">
        <v>0</v>
      </c>
      <c r="N179" s="18">
        <v>0</v>
      </c>
      <c r="O179" s="19">
        <f t="shared" si="28"/>
        <v>60</v>
      </c>
    </row>
    <row r="180" spans="1:15" ht="21.95" customHeight="1" x14ac:dyDescent="0.2">
      <c r="A180" s="4">
        <v>1227</v>
      </c>
      <c r="B180" s="23" t="s">
        <v>10</v>
      </c>
      <c r="C180" s="18">
        <v>0</v>
      </c>
      <c r="D180" s="18">
        <v>0</v>
      </c>
      <c r="E180" s="18">
        <v>0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19">
        <f t="shared" si="28"/>
        <v>0</v>
      </c>
    </row>
    <row r="181" spans="1:15" ht="21.95" customHeight="1" x14ac:dyDescent="0.2">
      <c r="A181" s="4">
        <v>1228</v>
      </c>
      <c r="B181" s="23" t="s">
        <v>39</v>
      </c>
      <c r="C181" s="18">
        <v>0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92</v>
      </c>
      <c r="M181" s="18">
        <v>0</v>
      </c>
      <c r="N181" s="18">
        <v>0</v>
      </c>
      <c r="O181" s="19">
        <f t="shared" si="28"/>
        <v>92</v>
      </c>
    </row>
    <row r="182" spans="1:15" ht="21.95" customHeight="1" x14ac:dyDescent="0.2">
      <c r="A182" s="4">
        <v>1229</v>
      </c>
      <c r="B182" s="23" t="s">
        <v>23</v>
      </c>
      <c r="C182" s="18">
        <v>0</v>
      </c>
      <c r="D182" s="18">
        <v>4</v>
      </c>
      <c r="E182" s="18">
        <v>0</v>
      </c>
      <c r="F182" s="18">
        <v>0</v>
      </c>
      <c r="G182" s="18">
        <v>0</v>
      </c>
      <c r="H182" s="18">
        <v>71</v>
      </c>
      <c r="I182" s="18">
        <v>4</v>
      </c>
      <c r="J182" s="18">
        <v>0</v>
      </c>
      <c r="K182" s="18">
        <v>0</v>
      </c>
      <c r="L182" s="18">
        <v>71</v>
      </c>
      <c r="M182" s="18">
        <v>0</v>
      </c>
      <c r="N182" s="18">
        <v>0</v>
      </c>
      <c r="O182" s="19">
        <f t="shared" si="28"/>
        <v>150</v>
      </c>
    </row>
    <row r="183" spans="1:15" ht="21.95" customHeight="1" x14ac:dyDescent="0.2">
      <c r="A183" s="4">
        <v>1239</v>
      </c>
      <c r="B183" s="23" t="s">
        <v>26</v>
      </c>
      <c r="C183" s="6">
        <v>0</v>
      </c>
      <c r="D183" s="6">
        <v>0</v>
      </c>
      <c r="E183" s="6">
        <v>145</v>
      </c>
      <c r="F183" s="6">
        <v>0</v>
      </c>
      <c r="G183" s="6">
        <v>0</v>
      </c>
      <c r="H183" s="6">
        <v>0</v>
      </c>
      <c r="I183" s="6">
        <v>0</v>
      </c>
      <c r="J183" s="6">
        <v>83</v>
      </c>
      <c r="K183" s="6">
        <v>0</v>
      </c>
      <c r="L183" s="6">
        <v>272</v>
      </c>
      <c r="M183" s="6">
        <v>0</v>
      </c>
      <c r="N183" s="6">
        <v>0</v>
      </c>
      <c r="O183" s="19">
        <f t="shared" si="28"/>
        <v>500</v>
      </c>
    </row>
    <row r="184" spans="1:15" ht="21.95" customHeight="1" x14ac:dyDescent="0.2">
      <c r="A184" s="4">
        <v>1245</v>
      </c>
      <c r="B184" s="24" t="s">
        <v>33</v>
      </c>
      <c r="C184" s="19">
        <v>0</v>
      </c>
      <c r="D184" s="19">
        <v>0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f>SUM(C184:N184)</f>
        <v>0</v>
      </c>
    </row>
    <row r="185" spans="1:15" ht="21.95" customHeight="1" x14ac:dyDescent="0.2">
      <c r="A185" s="4">
        <v>1259</v>
      </c>
      <c r="B185" s="23" t="s">
        <v>40</v>
      </c>
      <c r="C185" s="19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f t="shared" ref="O185:O187" si="29">SUM(C185:N185)</f>
        <v>0</v>
      </c>
    </row>
    <row r="186" spans="1:15" ht="21.95" customHeight="1" x14ac:dyDescent="0.2">
      <c r="A186" s="4">
        <v>1268</v>
      </c>
      <c r="B186" s="23" t="s">
        <v>29</v>
      </c>
      <c r="C186" s="18">
        <v>0</v>
      </c>
      <c r="D186" s="18">
        <v>0</v>
      </c>
      <c r="E186" s="18">
        <v>120</v>
      </c>
      <c r="F186" s="18">
        <v>0</v>
      </c>
      <c r="G186" s="18">
        <v>0</v>
      </c>
      <c r="H186" s="18">
        <v>0</v>
      </c>
      <c r="I186" s="18">
        <v>0</v>
      </c>
      <c r="J186" s="18">
        <v>74</v>
      </c>
      <c r="K186" s="18">
        <v>0</v>
      </c>
      <c r="L186" s="18">
        <v>168</v>
      </c>
      <c r="M186" s="18">
        <v>0</v>
      </c>
      <c r="N186" s="18">
        <v>0</v>
      </c>
      <c r="O186" s="19">
        <f t="shared" si="29"/>
        <v>362</v>
      </c>
    </row>
    <row r="187" spans="1:15" ht="21.95" customHeight="1" x14ac:dyDescent="0.2">
      <c r="A187" s="4">
        <v>1269</v>
      </c>
      <c r="B187" s="23" t="s">
        <v>25</v>
      </c>
      <c r="C187" s="6">
        <v>0</v>
      </c>
      <c r="D187" s="6">
        <v>0</v>
      </c>
      <c r="E187" s="6">
        <v>148</v>
      </c>
      <c r="F187" s="6">
        <v>0</v>
      </c>
      <c r="G187" s="6">
        <v>0</v>
      </c>
      <c r="H187" s="6">
        <v>0</v>
      </c>
      <c r="I187" s="6">
        <v>0</v>
      </c>
      <c r="J187" s="6">
        <v>93</v>
      </c>
      <c r="K187" s="6">
        <v>0</v>
      </c>
      <c r="L187" s="6">
        <v>148</v>
      </c>
      <c r="M187" s="6">
        <v>64</v>
      </c>
      <c r="N187" s="6">
        <v>0</v>
      </c>
      <c r="O187" s="19">
        <f t="shared" si="29"/>
        <v>453</v>
      </c>
    </row>
    <row r="188" spans="1:15" ht="21.95" customHeight="1" x14ac:dyDescent="0.2">
      <c r="A188" s="28" t="s">
        <v>43</v>
      </c>
      <c r="B188" s="28"/>
      <c r="C188" s="19">
        <f t="shared" ref="C188:O188" si="30">SUM(C170:C187)</f>
        <v>235</v>
      </c>
      <c r="D188" s="19">
        <f t="shared" si="30"/>
        <v>35</v>
      </c>
      <c r="E188" s="19">
        <f t="shared" si="30"/>
        <v>908</v>
      </c>
      <c r="F188" s="19">
        <f t="shared" si="30"/>
        <v>31</v>
      </c>
      <c r="G188" s="19">
        <f t="shared" si="30"/>
        <v>0</v>
      </c>
      <c r="H188" s="19">
        <f t="shared" si="30"/>
        <v>261</v>
      </c>
      <c r="I188" s="19">
        <f t="shared" si="30"/>
        <v>194</v>
      </c>
      <c r="J188" s="19">
        <f t="shared" si="30"/>
        <v>1021</v>
      </c>
      <c r="K188" s="19">
        <f t="shared" si="30"/>
        <v>31</v>
      </c>
      <c r="L188" s="19">
        <f t="shared" si="30"/>
        <v>1474</v>
      </c>
      <c r="M188" s="19">
        <f t="shared" si="30"/>
        <v>401</v>
      </c>
      <c r="N188" s="19">
        <f t="shared" si="30"/>
        <v>31</v>
      </c>
      <c r="O188" s="19">
        <f t="shared" si="30"/>
        <v>4622</v>
      </c>
    </row>
    <row r="190" spans="1:15" ht="21.95" customHeight="1" x14ac:dyDescent="0.2">
      <c r="A190" s="1" t="s">
        <v>44</v>
      </c>
      <c r="O190" s="2">
        <f>O1</f>
        <v>46054</v>
      </c>
    </row>
    <row r="191" spans="1:15" ht="21.95" customHeight="1" x14ac:dyDescent="0.2">
      <c r="A191" s="29" t="s">
        <v>18</v>
      </c>
      <c r="B191" s="29" t="s">
        <v>19</v>
      </c>
      <c r="C191" s="27" t="s">
        <v>17</v>
      </c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9" t="s">
        <v>16</v>
      </c>
    </row>
    <row r="192" spans="1:15" ht="21.95" customHeight="1" x14ac:dyDescent="0.2">
      <c r="A192" s="30"/>
      <c r="B192" s="30"/>
      <c r="C192" s="3">
        <f>C3</f>
        <v>46113</v>
      </c>
      <c r="D192" s="3">
        <f t="shared" ref="D192:M192" si="31">D3</f>
        <v>46143</v>
      </c>
      <c r="E192" s="3">
        <f t="shared" si="31"/>
        <v>46174</v>
      </c>
      <c r="F192" s="3">
        <f t="shared" si="31"/>
        <v>46204</v>
      </c>
      <c r="G192" s="3">
        <f t="shared" si="31"/>
        <v>46235</v>
      </c>
      <c r="H192" s="3">
        <f t="shared" si="31"/>
        <v>46266</v>
      </c>
      <c r="I192" s="3">
        <f t="shared" si="31"/>
        <v>46296</v>
      </c>
      <c r="J192" s="3">
        <f t="shared" si="31"/>
        <v>46327</v>
      </c>
      <c r="K192" s="3">
        <f t="shared" si="31"/>
        <v>46357</v>
      </c>
      <c r="L192" s="3">
        <f t="shared" si="31"/>
        <v>46388</v>
      </c>
      <c r="M192" s="3">
        <f t="shared" si="31"/>
        <v>46419</v>
      </c>
      <c r="N192" s="3">
        <f>N3</f>
        <v>46447</v>
      </c>
      <c r="O192" s="30"/>
    </row>
    <row r="193" spans="1:15" ht="21.95" customHeight="1" x14ac:dyDescent="0.2">
      <c r="A193" s="25">
        <v>1135</v>
      </c>
      <c r="B193" s="17" t="s">
        <v>27</v>
      </c>
      <c r="C193" s="19">
        <v>2497</v>
      </c>
      <c r="D193" s="19">
        <v>3109</v>
      </c>
      <c r="E193" s="19">
        <v>3965</v>
      </c>
      <c r="F193" s="19">
        <v>2252</v>
      </c>
      <c r="G193" s="19">
        <v>0</v>
      </c>
      <c r="H193" s="19">
        <v>3346</v>
      </c>
      <c r="I193" s="19">
        <v>3978</v>
      </c>
      <c r="J193" s="19">
        <v>3148</v>
      </c>
      <c r="K193" s="19">
        <v>2924</v>
      </c>
      <c r="L193" s="19">
        <v>2620</v>
      </c>
      <c r="M193" s="19">
        <v>3140</v>
      </c>
      <c r="N193" s="19">
        <v>2609</v>
      </c>
      <c r="O193" s="19">
        <f t="shared" ref="O193:O202" si="32">SUM(C193:N193)</f>
        <v>33588</v>
      </c>
    </row>
    <row r="194" spans="1:15" ht="21.95" customHeight="1" x14ac:dyDescent="0.2">
      <c r="A194" s="25">
        <v>1168</v>
      </c>
      <c r="B194" s="17" t="s">
        <v>37</v>
      </c>
      <c r="C194" s="19">
        <v>1665</v>
      </c>
      <c r="D194" s="19">
        <v>1973</v>
      </c>
      <c r="E194" s="19">
        <v>2526</v>
      </c>
      <c r="F194" s="19">
        <v>1428</v>
      </c>
      <c r="G194" s="19">
        <v>0</v>
      </c>
      <c r="H194" s="19">
        <v>2120</v>
      </c>
      <c r="I194" s="19">
        <v>2454</v>
      </c>
      <c r="J194" s="19">
        <v>1959</v>
      </c>
      <c r="K194" s="19">
        <v>1807</v>
      </c>
      <c r="L194" s="19">
        <v>1638</v>
      </c>
      <c r="M194" s="19">
        <v>1934</v>
      </c>
      <c r="N194" s="19">
        <v>1735</v>
      </c>
      <c r="O194" s="19">
        <f t="shared" si="32"/>
        <v>21239</v>
      </c>
    </row>
    <row r="195" spans="1:15" ht="21.95" customHeight="1" x14ac:dyDescent="0.2">
      <c r="A195" s="25">
        <v>1188</v>
      </c>
      <c r="B195" s="17" t="s">
        <v>41</v>
      </c>
      <c r="C195" s="19">
        <v>146</v>
      </c>
      <c r="D195" s="19">
        <v>176</v>
      </c>
      <c r="E195" s="19">
        <v>208</v>
      </c>
      <c r="F195" s="19">
        <v>129</v>
      </c>
      <c r="G195" s="19">
        <v>0</v>
      </c>
      <c r="H195" s="19">
        <v>188</v>
      </c>
      <c r="I195" s="19">
        <v>199</v>
      </c>
      <c r="J195" s="19">
        <v>173</v>
      </c>
      <c r="K195" s="19">
        <v>165</v>
      </c>
      <c r="L195" s="19">
        <v>140</v>
      </c>
      <c r="M195" s="19">
        <v>165</v>
      </c>
      <c r="N195" s="19">
        <v>158</v>
      </c>
      <c r="O195" s="19">
        <f t="shared" si="32"/>
        <v>1847</v>
      </c>
    </row>
    <row r="196" spans="1:15" ht="21.95" customHeight="1" x14ac:dyDescent="0.2">
      <c r="A196" s="25">
        <v>1189</v>
      </c>
      <c r="B196" s="17" t="s">
        <v>35</v>
      </c>
      <c r="C196" s="19">
        <v>1282</v>
      </c>
      <c r="D196" s="19">
        <v>1607</v>
      </c>
      <c r="E196" s="19">
        <v>1943</v>
      </c>
      <c r="F196" s="19">
        <v>1116</v>
      </c>
      <c r="G196" s="19">
        <v>0</v>
      </c>
      <c r="H196" s="19">
        <v>1705</v>
      </c>
      <c r="I196" s="19">
        <v>1854</v>
      </c>
      <c r="J196" s="19">
        <v>1614</v>
      </c>
      <c r="K196" s="19">
        <v>1483</v>
      </c>
      <c r="L196" s="19">
        <v>1463</v>
      </c>
      <c r="M196" s="19">
        <v>1662</v>
      </c>
      <c r="N196" s="19">
        <v>1396</v>
      </c>
      <c r="O196" s="19">
        <f t="shared" si="32"/>
        <v>17125</v>
      </c>
    </row>
    <row r="197" spans="1:15" ht="21.95" customHeight="1" x14ac:dyDescent="0.2">
      <c r="A197" s="25">
        <v>1226</v>
      </c>
      <c r="B197" s="17" t="s">
        <v>34</v>
      </c>
      <c r="C197" s="19">
        <v>1876</v>
      </c>
      <c r="D197" s="19">
        <v>2600</v>
      </c>
      <c r="E197" s="19">
        <v>2994</v>
      </c>
      <c r="F197" s="19">
        <v>1902</v>
      </c>
      <c r="G197" s="19">
        <v>0</v>
      </c>
      <c r="H197" s="19">
        <v>2475</v>
      </c>
      <c r="I197" s="19">
        <v>2532</v>
      </c>
      <c r="J197" s="19">
        <v>2295</v>
      </c>
      <c r="K197" s="19">
        <v>2256</v>
      </c>
      <c r="L197" s="19">
        <v>2234</v>
      </c>
      <c r="M197" s="19">
        <v>2300</v>
      </c>
      <c r="N197" s="19">
        <v>2183</v>
      </c>
      <c r="O197" s="19">
        <f t="shared" si="32"/>
        <v>25647</v>
      </c>
    </row>
    <row r="198" spans="1:15" ht="21.95" customHeight="1" x14ac:dyDescent="0.2">
      <c r="A198" s="25">
        <v>1227</v>
      </c>
      <c r="B198" s="17" t="s">
        <v>10</v>
      </c>
      <c r="C198" s="19">
        <v>76</v>
      </c>
      <c r="D198" s="19">
        <v>107</v>
      </c>
      <c r="E198" s="19">
        <v>129</v>
      </c>
      <c r="F198" s="19">
        <v>74</v>
      </c>
      <c r="G198" s="19">
        <v>0</v>
      </c>
      <c r="H198" s="19">
        <v>110</v>
      </c>
      <c r="I198" s="19">
        <v>121</v>
      </c>
      <c r="J198" s="19">
        <v>102</v>
      </c>
      <c r="K198" s="19">
        <v>96</v>
      </c>
      <c r="L198" s="19">
        <v>84</v>
      </c>
      <c r="M198" s="19">
        <v>102</v>
      </c>
      <c r="N198" s="19">
        <v>89</v>
      </c>
      <c r="O198" s="19">
        <f t="shared" si="32"/>
        <v>1090</v>
      </c>
    </row>
    <row r="199" spans="1:15" ht="21.95" customHeight="1" x14ac:dyDescent="0.2">
      <c r="A199" s="25">
        <v>1228</v>
      </c>
      <c r="B199" s="17" t="s">
        <v>39</v>
      </c>
      <c r="C199" s="19">
        <v>273</v>
      </c>
      <c r="D199" s="19">
        <v>391</v>
      </c>
      <c r="E199" s="19">
        <v>469</v>
      </c>
      <c r="F199" s="19">
        <v>260</v>
      </c>
      <c r="G199" s="19">
        <v>0</v>
      </c>
      <c r="H199" s="19">
        <v>364</v>
      </c>
      <c r="I199" s="19">
        <v>443</v>
      </c>
      <c r="J199" s="19">
        <v>364</v>
      </c>
      <c r="K199" s="19">
        <v>338</v>
      </c>
      <c r="L199" s="19">
        <v>289</v>
      </c>
      <c r="M199" s="19">
        <v>364</v>
      </c>
      <c r="N199" s="19">
        <v>328</v>
      </c>
      <c r="O199" s="19">
        <f t="shared" si="32"/>
        <v>3883</v>
      </c>
    </row>
    <row r="200" spans="1:15" ht="21.95" customHeight="1" x14ac:dyDescent="0.2">
      <c r="A200" s="25">
        <v>1229</v>
      </c>
      <c r="B200" s="17" t="s">
        <v>23</v>
      </c>
      <c r="C200" s="19">
        <v>258</v>
      </c>
      <c r="D200" s="19">
        <v>346</v>
      </c>
      <c r="E200" s="19">
        <v>467</v>
      </c>
      <c r="F200" s="19">
        <v>235</v>
      </c>
      <c r="G200" s="19">
        <v>0</v>
      </c>
      <c r="H200" s="19">
        <v>385</v>
      </c>
      <c r="I200" s="19">
        <v>422</v>
      </c>
      <c r="J200" s="19">
        <v>365</v>
      </c>
      <c r="K200" s="19">
        <v>368</v>
      </c>
      <c r="L200" s="19">
        <v>325</v>
      </c>
      <c r="M200" s="19">
        <v>373</v>
      </c>
      <c r="N200" s="19">
        <v>320</v>
      </c>
      <c r="O200" s="19">
        <f t="shared" si="32"/>
        <v>3864</v>
      </c>
    </row>
    <row r="201" spans="1:15" ht="21.95" customHeight="1" x14ac:dyDescent="0.2">
      <c r="A201" s="25">
        <v>1239</v>
      </c>
      <c r="B201" s="17" t="s">
        <v>26</v>
      </c>
      <c r="C201" s="19">
        <v>1889</v>
      </c>
      <c r="D201" s="19">
        <v>2750</v>
      </c>
      <c r="E201" s="19">
        <v>3239</v>
      </c>
      <c r="F201" s="19">
        <v>1916</v>
      </c>
      <c r="G201" s="19">
        <v>0</v>
      </c>
      <c r="H201" s="19">
        <v>2835</v>
      </c>
      <c r="I201" s="19">
        <v>3255</v>
      </c>
      <c r="J201" s="19">
        <v>2597</v>
      </c>
      <c r="K201" s="19">
        <v>2373</v>
      </c>
      <c r="L201" s="19">
        <v>2198</v>
      </c>
      <c r="M201" s="19">
        <v>2673</v>
      </c>
      <c r="N201" s="19">
        <v>2179</v>
      </c>
      <c r="O201" s="19">
        <f t="shared" si="32"/>
        <v>27904</v>
      </c>
    </row>
    <row r="202" spans="1:15" ht="21.95" customHeight="1" x14ac:dyDescent="0.2">
      <c r="A202" s="25">
        <v>1259</v>
      </c>
      <c r="B202" s="17" t="s">
        <v>40</v>
      </c>
      <c r="C202" s="19">
        <v>840</v>
      </c>
      <c r="D202" s="19">
        <v>1485</v>
      </c>
      <c r="E202" s="19">
        <v>1768</v>
      </c>
      <c r="F202" s="19">
        <v>880</v>
      </c>
      <c r="G202" s="19">
        <v>0</v>
      </c>
      <c r="H202" s="19">
        <v>1385</v>
      </c>
      <c r="I202" s="19">
        <v>1566</v>
      </c>
      <c r="J202" s="19">
        <v>1375</v>
      </c>
      <c r="K202" s="19">
        <v>1283</v>
      </c>
      <c r="L202" s="19">
        <v>1162</v>
      </c>
      <c r="M202" s="19">
        <v>1374</v>
      </c>
      <c r="N202" s="19">
        <v>1333</v>
      </c>
      <c r="O202" s="19">
        <f t="shared" si="32"/>
        <v>14451</v>
      </c>
    </row>
    <row r="203" spans="1:15" ht="21.95" customHeight="1" x14ac:dyDescent="0.2">
      <c r="A203" s="28" t="s">
        <v>43</v>
      </c>
      <c r="B203" s="28"/>
      <c r="C203" s="19">
        <f t="shared" ref="C203:O203" si="33">SUM(C193:C202)</f>
        <v>10802</v>
      </c>
      <c r="D203" s="19">
        <f t="shared" si="33"/>
        <v>14544</v>
      </c>
      <c r="E203" s="19">
        <f t="shared" si="33"/>
        <v>17708</v>
      </c>
      <c r="F203" s="19">
        <f t="shared" si="33"/>
        <v>10192</v>
      </c>
      <c r="G203" s="19">
        <f t="shared" si="33"/>
        <v>0</v>
      </c>
      <c r="H203" s="19">
        <f t="shared" si="33"/>
        <v>14913</v>
      </c>
      <c r="I203" s="19">
        <f t="shared" si="33"/>
        <v>16824</v>
      </c>
      <c r="J203" s="19">
        <f t="shared" si="33"/>
        <v>13992</v>
      </c>
      <c r="K203" s="19">
        <f t="shared" si="33"/>
        <v>13093</v>
      </c>
      <c r="L203" s="19">
        <f t="shared" si="33"/>
        <v>12153</v>
      </c>
      <c r="M203" s="19">
        <f t="shared" si="33"/>
        <v>14087</v>
      </c>
      <c r="N203" s="19">
        <f t="shared" si="33"/>
        <v>12330</v>
      </c>
      <c r="O203" s="19">
        <f t="shared" si="33"/>
        <v>150638</v>
      </c>
    </row>
    <row r="205" spans="1:15" ht="21.95" customHeight="1" x14ac:dyDescent="0.2">
      <c r="A205" s="1" t="s">
        <v>45</v>
      </c>
      <c r="O205" s="2">
        <f>O1</f>
        <v>46054</v>
      </c>
    </row>
    <row r="206" spans="1:15" ht="21.95" customHeight="1" x14ac:dyDescent="0.2">
      <c r="A206" s="29" t="s">
        <v>18</v>
      </c>
      <c r="B206" s="29" t="s">
        <v>19</v>
      </c>
      <c r="C206" s="27" t="s">
        <v>17</v>
      </c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9" t="s">
        <v>16</v>
      </c>
    </row>
    <row r="207" spans="1:15" ht="21.95" customHeight="1" x14ac:dyDescent="0.2">
      <c r="A207" s="30"/>
      <c r="B207" s="30"/>
      <c r="C207" s="3">
        <f>C3</f>
        <v>46113</v>
      </c>
      <c r="D207" s="3">
        <f t="shared" ref="D207:N207" si="34">D3</f>
        <v>46143</v>
      </c>
      <c r="E207" s="3">
        <f t="shared" si="34"/>
        <v>46174</v>
      </c>
      <c r="F207" s="3">
        <f t="shared" si="34"/>
        <v>46204</v>
      </c>
      <c r="G207" s="3">
        <f t="shared" si="34"/>
        <v>46235</v>
      </c>
      <c r="H207" s="3">
        <f t="shared" si="34"/>
        <v>46266</v>
      </c>
      <c r="I207" s="3">
        <f t="shared" si="34"/>
        <v>46296</v>
      </c>
      <c r="J207" s="3">
        <f t="shared" si="34"/>
        <v>46327</v>
      </c>
      <c r="K207" s="3">
        <f t="shared" si="34"/>
        <v>46357</v>
      </c>
      <c r="L207" s="3">
        <f t="shared" si="34"/>
        <v>46388</v>
      </c>
      <c r="M207" s="3">
        <f t="shared" si="34"/>
        <v>46419</v>
      </c>
      <c r="N207" s="3">
        <f t="shared" si="34"/>
        <v>46447</v>
      </c>
      <c r="O207" s="30"/>
    </row>
    <row r="208" spans="1:15" ht="21.95" customHeight="1" x14ac:dyDescent="0.2">
      <c r="A208" s="25">
        <v>1144</v>
      </c>
      <c r="B208" s="17" t="s">
        <v>24</v>
      </c>
      <c r="C208" s="19">
        <v>11</v>
      </c>
      <c r="D208" s="19">
        <v>16</v>
      </c>
      <c r="E208" s="19">
        <v>20</v>
      </c>
      <c r="F208" s="19">
        <v>11</v>
      </c>
      <c r="G208" s="19">
        <v>0</v>
      </c>
      <c r="H208" s="19">
        <v>16</v>
      </c>
      <c r="I208" s="19">
        <v>18</v>
      </c>
      <c r="J208" s="19">
        <v>15</v>
      </c>
      <c r="K208" s="19">
        <v>14</v>
      </c>
      <c r="L208" s="19">
        <v>13</v>
      </c>
      <c r="M208" s="19">
        <v>16</v>
      </c>
      <c r="N208" s="19">
        <v>14</v>
      </c>
      <c r="O208" s="19">
        <f t="shared" ref="O208:O215" si="35">SUM(C208:N208)</f>
        <v>164</v>
      </c>
    </row>
    <row r="209" spans="1:15" ht="21.95" customHeight="1" x14ac:dyDescent="0.2">
      <c r="A209" s="25">
        <v>1146</v>
      </c>
      <c r="B209" s="17" t="s">
        <v>38</v>
      </c>
      <c r="C209" s="19">
        <v>18</v>
      </c>
      <c r="D209" s="19">
        <v>26</v>
      </c>
      <c r="E209" s="19">
        <v>32</v>
      </c>
      <c r="F209" s="19">
        <v>18</v>
      </c>
      <c r="G209" s="19">
        <v>0</v>
      </c>
      <c r="H209" s="19">
        <v>27</v>
      </c>
      <c r="I209" s="19">
        <v>30</v>
      </c>
      <c r="J209" s="19">
        <v>26</v>
      </c>
      <c r="K209" s="19">
        <v>24</v>
      </c>
      <c r="L209" s="19">
        <v>23</v>
      </c>
      <c r="M209" s="19">
        <v>26</v>
      </c>
      <c r="N209" s="19">
        <v>22</v>
      </c>
      <c r="O209" s="19">
        <f t="shared" si="35"/>
        <v>272</v>
      </c>
    </row>
    <row r="210" spans="1:15" ht="21.95" customHeight="1" x14ac:dyDescent="0.2">
      <c r="A210" s="25">
        <v>1148</v>
      </c>
      <c r="B210" s="17" t="s">
        <v>59</v>
      </c>
      <c r="C210" s="19">
        <v>9</v>
      </c>
      <c r="D210" s="19">
        <v>11</v>
      </c>
      <c r="E210" s="19">
        <v>13</v>
      </c>
      <c r="F210" s="19">
        <v>8</v>
      </c>
      <c r="G210" s="19">
        <v>0</v>
      </c>
      <c r="H210" s="19">
        <v>11</v>
      </c>
      <c r="I210" s="19">
        <v>13</v>
      </c>
      <c r="J210" s="19">
        <v>11</v>
      </c>
      <c r="K210" s="19">
        <v>10</v>
      </c>
      <c r="L210" s="19">
        <v>9</v>
      </c>
      <c r="M210" s="19">
        <v>11</v>
      </c>
      <c r="N210" s="19">
        <v>9</v>
      </c>
      <c r="O210" s="19">
        <f t="shared" si="35"/>
        <v>115</v>
      </c>
    </row>
    <row r="211" spans="1:15" ht="21.95" customHeight="1" x14ac:dyDescent="0.2">
      <c r="A211" s="25">
        <v>1178</v>
      </c>
      <c r="B211" s="17" t="s">
        <v>28</v>
      </c>
      <c r="C211" s="19">
        <v>26</v>
      </c>
      <c r="D211" s="19">
        <v>35</v>
      </c>
      <c r="E211" s="19">
        <v>44</v>
      </c>
      <c r="F211" s="19">
        <v>25</v>
      </c>
      <c r="G211" s="19">
        <v>0</v>
      </c>
      <c r="H211" s="19">
        <v>35</v>
      </c>
      <c r="I211" s="19">
        <v>41</v>
      </c>
      <c r="J211" s="19">
        <v>34</v>
      </c>
      <c r="K211" s="19">
        <v>31</v>
      </c>
      <c r="L211" s="19">
        <v>29</v>
      </c>
      <c r="M211" s="19">
        <v>35</v>
      </c>
      <c r="N211" s="19">
        <v>28</v>
      </c>
      <c r="O211" s="19">
        <f t="shared" si="35"/>
        <v>363</v>
      </c>
    </row>
    <row r="212" spans="1:15" ht="21.95" customHeight="1" x14ac:dyDescent="0.2">
      <c r="A212" s="25">
        <v>1223</v>
      </c>
      <c r="B212" s="17" t="s">
        <v>36</v>
      </c>
      <c r="C212" s="19">
        <v>11</v>
      </c>
      <c r="D212" s="19">
        <v>16</v>
      </c>
      <c r="E212" s="19">
        <v>18</v>
      </c>
      <c r="F212" s="19">
        <v>10</v>
      </c>
      <c r="G212" s="19">
        <v>0</v>
      </c>
      <c r="H212" s="19">
        <v>15</v>
      </c>
      <c r="I212" s="19">
        <v>18</v>
      </c>
      <c r="J212" s="19">
        <v>15</v>
      </c>
      <c r="K212" s="19">
        <v>14</v>
      </c>
      <c r="L212" s="19">
        <v>13</v>
      </c>
      <c r="M212" s="19">
        <v>15</v>
      </c>
      <c r="N212" s="19">
        <v>1</v>
      </c>
      <c r="O212" s="19">
        <f t="shared" si="35"/>
        <v>146</v>
      </c>
    </row>
    <row r="213" spans="1:15" ht="21.95" customHeight="1" x14ac:dyDescent="0.2">
      <c r="A213" s="25">
        <v>1245</v>
      </c>
      <c r="B213" s="17" t="s">
        <v>33</v>
      </c>
      <c r="C213" s="19">
        <v>7</v>
      </c>
      <c r="D213" s="19">
        <v>7</v>
      </c>
      <c r="E213" s="19">
        <v>10</v>
      </c>
      <c r="F213" s="19">
        <v>6</v>
      </c>
      <c r="G213" s="19">
        <v>0</v>
      </c>
      <c r="H213" s="19">
        <v>9</v>
      </c>
      <c r="I213" s="19">
        <v>11</v>
      </c>
      <c r="J213" s="19">
        <v>8</v>
      </c>
      <c r="K213" s="19">
        <v>7</v>
      </c>
      <c r="L213" s="19">
        <v>7</v>
      </c>
      <c r="M213" s="19">
        <v>8</v>
      </c>
      <c r="N213" s="19">
        <v>6</v>
      </c>
      <c r="O213" s="19">
        <f t="shared" si="35"/>
        <v>86</v>
      </c>
    </row>
    <row r="214" spans="1:15" ht="21.95" customHeight="1" x14ac:dyDescent="0.2">
      <c r="A214" s="25">
        <v>1268</v>
      </c>
      <c r="B214" s="17" t="s">
        <v>29</v>
      </c>
      <c r="C214" s="19">
        <v>31</v>
      </c>
      <c r="D214" s="19">
        <v>34</v>
      </c>
      <c r="E214" s="19">
        <v>47</v>
      </c>
      <c r="F214" s="19">
        <v>28</v>
      </c>
      <c r="G214" s="19">
        <v>0</v>
      </c>
      <c r="H214" s="19">
        <v>43</v>
      </c>
      <c r="I214" s="19">
        <v>50</v>
      </c>
      <c r="J214" s="19">
        <v>36</v>
      </c>
      <c r="K214" s="19">
        <v>34</v>
      </c>
      <c r="L214" s="19">
        <v>30</v>
      </c>
      <c r="M214" s="19">
        <v>37</v>
      </c>
      <c r="N214" s="19">
        <v>30</v>
      </c>
      <c r="O214" s="19">
        <f t="shared" si="35"/>
        <v>400</v>
      </c>
    </row>
    <row r="215" spans="1:15" ht="21.95" customHeight="1" x14ac:dyDescent="0.2">
      <c r="A215" s="25">
        <v>1269</v>
      </c>
      <c r="B215" s="17" t="s">
        <v>25</v>
      </c>
      <c r="C215" s="19">
        <v>21</v>
      </c>
      <c r="D215" s="19">
        <v>27</v>
      </c>
      <c r="E215" s="19">
        <v>36</v>
      </c>
      <c r="F215" s="19">
        <v>20</v>
      </c>
      <c r="G215" s="19">
        <v>0</v>
      </c>
      <c r="H215" s="19">
        <v>30</v>
      </c>
      <c r="I215" s="19">
        <v>35</v>
      </c>
      <c r="J215" s="19">
        <v>28</v>
      </c>
      <c r="K215" s="19">
        <v>26</v>
      </c>
      <c r="L215" s="19">
        <v>24</v>
      </c>
      <c r="M215" s="19">
        <v>28</v>
      </c>
      <c r="N215" s="19">
        <v>23</v>
      </c>
      <c r="O215" s="19">
        <f t="shared" si="35"/>
        <v>298</v>
      </c>
    </row>
    <row r="216" spans="1:15" ht="21.95" customHeight="1" x14ac:dyDescent="0.2">
      <c r="A216" s="28" t="s">
        <v>43</v>
      </c>
      <c r="B216" s="28"/>
      <c r="C216" s="19">
        <f t="shared" ref="C216:O216" si="36">SUM(C208:C215)</f>
        <v>134</v>
      </c>
      <c r="D216" s="19">
        <f t="shared" si="36"/>
        <v>172</v>
      </c>
      <c r="E216" s="19">
        <f t="shared" si="36"/>
        <v>220</v>
      </c>
      <c r="F216" s="19">
        <f t="shared" si="36"/>
        <v>126</v>
      </c>
      <c r="G216" s="19">
        <f t="shared" si="36"/>
        <v>0</v>
      </c>
      <c r="H216" s="19">
        <f t="shared" si="36"/>
        <v>186</v>
      </c>
      <c r="I216" s="19">
        <f t="shared" si="36"/>
        <v>216</v>
      </c>
      <c r="J216" s="19">
        <f t="shared" si="36"/>
        <v>173</v>
      </c>
      <c r="K216" s="19">
        <f t="shared" si="36"/>
        <v>160</v>
      </c>
      <c r="L216" s="19">
        <f t="shared" si="36"/>
        <v>148</v>
      </c>
      <c r="M216" s="19">
        <f t="shared" si="36"/>
        <v>176</v>
      </c>
      <c r="N216" s="19">
        <f t="shared" si="36"/>
        <v>133</v>
      </c>
      <c r="O216" s="19">
        <f t="shared" si="36"/>
        <v>1844</v>
      </c>
    </row>
  </sheetData>
  <mergeCells count="54">
    <mergeCell ref="A216:B216"/>
    <mergeCell ref="A168:A169"/>
    <mergeCell ref="B168:B169"/>
    <mergeCell ref="C168:N168"/>
    <mergeCell ref="O168:O169"/>
    <mergeCell ref="A191:A192"/>
    <mergeCell ref="B191:B192"/>
    <mergeCell ref="C191:N191"/>
    <mergeCell ref="O191:O192"/>
    <mergeCell ref="A203:B203"/>
    <mergeCell ref="A206:A207"/>
    <mergeCell ref="B206:B207"/>
    <mergeCell ref="C206:N206"/>
    <mergeCell ref="O206:O207"/>
    <mergeCell ref="A188:B188"/>
    <mergeCell ref="O76:O77"/>
    <mergeCell ref="C99:N99"/>
    <mergeCell ref="O145:O146"/>
    <mergeCell ref="A122:A123"/>
    <mergeCell ref="B122:B123"/>
    <mergeCell ref="C122:N122"/>
    <mergeCell ref="O122:O123"/>
    <mergeCell ref="A145:A146"/>
    <mergeCell ref="B145:B146"/>
    <mergeCell ref="C145:N145"/>
    <mergeCell ref="A142:B142"/>
    <mergeCell ref="A165:B165"/>
    <mergeCell ref="A99:A100"/>
    <mergeCell ref="B99:B100"/>
    <mergeCell ref="O99:O100"/>
    <mergeCell ref="A27:B27"/>
    <mergeCell ref="A50:B50"/>
    <mergeCell ref="A73:B73"/>
    <mergeCell ref="A96:B96"/>
    <mergeCell ref="A119:B119"/>
    <mergeCell ref="A76:A77"/>
    <mergeCell ref="B76:B77"/>
    <mergeCell ref="O53:O54"/>
    <mergeCell ref="C53:N53"/>
    <mergeCell ref="B53:B54"/>
    <mergeCell ref="A53:A54"/>
    <mergeCell ref="C76:N76"/>
    <mergeCell ref="A2:B3"/>
    <mergeCell ref="A4:B4"/>
    <mergeCell ref="C2:N2"/>
    <mergeCell ref="O2:O3"/>
    <mergeCell ref="A30:A31"/>
    <mergeCell ref="B30:B31"/>
    <mergeCell ref="C30:N30"/>
    <mergeCell ref="O30:O31"/>
    <mergeCell ref="A7:A8"/>
    <mergeCell ref="B7:B8"/>
    <mergeCell ref="C7:N7"/>
    <mergeCell ref="O7:O8"/>
  </mergeCells>
  <phoneticPr fontId="1"/>
  <printOptions horizontalCentered="1"/>
  <pageMargins left="0.19685039370078741" right="0.19685039370078741" top="0.98425196850393704" bottom="0.15748031496062992" header="0.11811023622047245" footer="0"/>
  <pageSetup paperSize="9" scale="51" orientation="landscape" r:id="rId1"/>
  <rowBreaks count="4" manualBreakCount="4">
    <brk id="51" max="14" man="1"/>
    <brk id="97" max="14" man="1"/>
    <brk id="143" max="14" man="1"/>
    <brk id="18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パン資材（荷姿）</vt:lpstr>
      <vt:lpstr>米飯資材（荷姿）</vt:lpstr>
      <vt:lpstr>'パン資材（荷姿）'!Print_Area</vt:lpstr>
      <vt:lpstr>'米飯資材（荷姿）'!Print_Area</vt:lpstr>
    </vt:vector>
  </TitlesOfParts>
  <Company>愛知県学校給食会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愛知県学校給食会</dc:creator>
  <cp:lastModifiedBy>user113</cp:lastModifiedBy>
  <cp:lastPrinted>2026-02-05T07:05:52Z</cp:lastPrinted>
  <dcterms:created xsi:type="dcterms:W3CDTF">2016-01-05T10:43:31Z</dcterms:created>
  <dcterms:modified xsi:type="dcterms:W3CDTF">2026-02-06T06:02:26Z</dcterms:modified>
</cp:coreProperties>
</file>